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Старт_СВЯЗКИ" sheetId="1" r:id="rId1"/>
  </sheets>
  <externalReferences>
    <externalReference r:id="rId4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<sst xmlns="http://schemas.openxmlformats.org/spreadsheetml/2006/main" count="130" uniqueCount="74">
  <si>
    <t>ЮН/ДЕВ_2</t>
  </si>
  <si>
    <t>м</t>
  </si>
  <si>
    <t>р.п. Ольховатка</t>
  </si>
  <si>
    <t>МКОУ ДОД Ольховатский Дом пионеров и школьников</t>
  </si>
  <si>
    <t>Лагуткин Юрий (б/р),
Усков Евгений (б/р)</t>
  </si>
  <si>
    <t>1.4_1.6</t>
  </si>
  <si>
    <t>ж</t>
  </si>
  <si>
    <t>Юнаковская Диана(б/р),
Ускова Галина (б/р)</t>
  </si>
  <si>
    <t>1.3_1.5</t>
  </si>
  <si>
    <t>ЮНР/ЮНРК_3</t>
  </si>
  <si>
    <t>г. Воронеж</t>
  </si>
  <si>
    <t>ДДиЮ_М</t>
  </si>
  <si>
    <t>Масюков Александр(I),
Внуков Сергей(I)</t>
  </si>
  <si>
    <t>8.1_8.4</t>
  </si>
  <si>
    <t>Проценко Александра(I),
Веденеева Марина(I)</t>
  </si>
  <si>
    <t>8.2_8.3</t>
  </si>
  <si>
    <t>ЮНР/ЮНРК_2</t>
  </si>
  <si>
    <t>м1</t>
  </si>
  <si>
    <t>ВПК "Следопыт2"</t>
  </si>
  <si>
    <t>Фролов Михаил (I),
Шаповалов Никита(III)</t>
  </si>
  <si>
    <t>10.2_10.4</t>
  </si>
  <si>
    <t>ВПК "Следопыт1"</t>
  </si>
  <si>
    <t>Мусаев Джалал(III),
Шмойлов Дмитрий(III)</t>
  </si>
  <si>
    <t>5.6_5.7</t>
  </si>
  <si>
    <t>5.2_5.4</t>
  </si>
  <si>
    <t>Клепикова Наталия (I),
Гостева Диана(б/р)</t>
  </si>
  <si>
    <t>5.1_5.3</t>
  </si>
  <si>
    <t>м4</t>
  </si>
  <si>
    <t>ВПК "Следопыт"</t>
  </si>
  <si>
    <t>Гончаров Дмитрий(б/р),
Ковыршин Даниил(б/р)</t>
  </si>
  <si>
    <t>6.1_6.20</t>
  </si>
  <si>
    <t>м3</t>
  </si>
  <si>
    <t>Дмитриев Андрей(III),
Задорожний Александр(б/р)</t>
  </si>
  <si>
    <t>6.15_6.16</t>
  </si>
  <si>
    <t>м2</t>
  </si>
  <si>
    <t>Плотников Антон (б/р),
Семенов Артем (б/р)</t>
  </si>
  <si>
    <t>6.12_6.18</t>
  </si>
  <si>
    <t>Гаврилин Иван (3ю),
Коровин Артем (б/р)</t>
  </si>
  <si>
    <t>6.9_6.10</t>
  </si>
  <si>
    <t>Недобежкин Максим(б/р),
Удодов Максим (б/р)</t>
  </si>
  <si>
    <t>6.4_6.6</t>
  </si>
  <si>
    <t>ж1</t>
  </si>
  <si>
    <t>Брагина Виктория(б/р),
Тучкова Екатерина(3ю)</t>
  </si>
  <si>
    <t>6.8_6.14</t>
  </si>
  <si>
    <t>Свиридова Яна (б/р),
Руднева Алина(б/р)</t>
  </si>
  <si>
    <t>6.5_6.13</t>
  </si>
  <si>
    <t>М/Ж_3</t>
  </si>
  <si>
    <t>"Центр образования №1"</t>
  </si>
  <si>
    <t>Стасевич Владимир(б/р),
Черненко Александр(III)</t>
  </si>
  <si>
    <t>7.1_7.2</t>
  </si>
  <si>
    <t>Время старта</t>
  </si>
  <si>
    <t>Прим.</t>
  </si>
  <si>
    <t>СВЯЗКИ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</si>
  <si>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</si>
  <si>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</si>
  <si>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</si>
  <si>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</si>
  <si>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</si>
  <si>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</si>
  <si>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</si>
  <si>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</si>
  <si>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</si>
  <si>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г. Воронеж, СОК "Олимпик"</t>
  </si>
  <si>
    <t>21-22.01.2017</t>
  </si>
  <si>
    <t>Областные соревнования по спортивному туризму</t>
  </si>
  <si>
    <t>Воронежская региональная общественная органиация "Федерации спортивного туризма", МБУДО Дом детства и юношества</t>
  </si>
  <si>
    <t>ДДиЮ_Г</t>
  </si>
  <si>
    <t>АвдееваАлена (б/р), Зимина Виктория(б/р)</t>
  </si>
  <si>
    <t>дистанция - лыжная - связка</t>
  </si>
  <si>
    <t>Пальчиков Кирилл (б/р), Суворов (б/р)</t>
  </si>
  <si>
    <t>Сафонов Андрей (3ю),  Зайцев Артем (б/р)</t>
  </si>
  <si>
    <t>ДДиЮ_И</t>
  </si>
  <si>
    <t>11.1_11.2</t>
  </si>
  <si>
    <t>2.1_2.3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</si>
</sst>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0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20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mikhailov\Downloads\SEKRETAR_ST_25_02_2015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Старт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Воронежская региональная общественная органиация "Федерации спортивного туризма", МБУДО Дом детства и юношества</v>
          </cell>
        </row>
        <row r="25">
          <cell r="C25" t="str">
            <v>Областные соревнования по спортивному туризму</v>
          </cell>
        </row>
        <row r="26">
          <cell r="C26" t="str">
            <v>21-22.01.2017</v>
          </cell>
        </row>
        <row r="27">
          <cell r="C27" t="str">
            <v>г. Воронеж, СОК "Олимпик"</v>
          </cell>
        </row>
        <row r="29">
          <cell r="C29" t="str">
            <v>О.Ю. Родюков, СС1К, г. Воронеж</v>
          </cell>
        </row>
        <row r="30">
          <cell r="C30" t="str">
            <v>Т.В. Карпова, СС2К, г. Воронеж</v>
          </cell>
        </row>
        <row r="31">
          <cell r="C31" t="str">
            <v>С.В. Михайлов, СС1К, г. Воронеж</v>
          </cell>
        </row>
        <row r="32">
          <cell r="C32" t="str">
            <v>Т.В. Карпова, СС2К, г. Воронеж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МАЛ/ДЕВЧ_2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C48" t="str">
            <v>ЮНР/ЮНРК_2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ЮНР/ЮНРК_3</v>
          </cell>
          <cell r="D49" t="str">
            <v>ЮНИОРЫ/ЮНИОРКИ</v>
          </cell>
          <cell r="E49" t="str">
            <v>ЮНИОРЫ</v>
          </cell>
          <cell r="F49" t="str">
            <v>ЮНИОРКИ</v>
          </cell>
          <cell r="Q49">
            <v>0</v>
          </cell>
        </row>
        <row r="50">
          <cell r="C50" t="str">
            <v>М/Ж_3</v>
          </cell>
          <cell r="D50" t="str">
            <v>МУЖЧИНЫ/ЖЕНЩИНЫ</v>
          </cell>
          <cell r="E50" t="str">
            <v>МУЖЧИНЫ</v>
          </cell>
          <cell r="F50" t="str">
            <v>ЖЕНЩИНЫ</v>
          </cell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пешеходная-лыжная</v>
          </cell>
          <cell r="F108" t="str">
            <v>ЛИЧКА</v>
          </cell>
        </row>
        <row r="109">
          <cell r="D109" t="str">
            <v>дистанция - пешеходная-лыжная - связка</v>
          </cell>
          <cell r="F109" t="str">
            <v>СВЯЗКИ</v>
          </cell>
        </row>
        <row r="110">
          <cell r="D110" t="str">
            <v>дистанция - пешеходная-лыжная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>
            <v>43898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77777</v>
          </cell>
          <cell r="B2" t="str">
            <v>l3</v>
          </cell>
          <cell r="C2" t="str">
            <v>т</v>
          </cell>
          <cell r="D2" t="str">
            <v>п</v>
          </cell>
          <cell r="E2" t="str">
            <v>2.3</v>
          </cell>
          <cell r="F2">
            <v>3</v>
          </cell>
          <cell r="G2">
            <v>77777</v>
          </cell>
          <cell r="H2" t="str">
            <v>уу3</v>
          </cell>
          <cell r="I2" t="str">
            <v>2001</v>
          </cell>
          <cell r="J2" t="str">
            <v>I</v>
          </cell>
          <cell r="K2" t="str">
            <v>ж</v>
          </cell>
          <cell r="L2" t="str">
            <v>М/Ж_5</v>
          </cell>
          <cell r="M2">
            <v>1</v>
          </cell>
          <cell r="N2">
            <v>1</v>
          </cell>
          <cell r="P2">
            <v>2</v>
          </cell>
          <cell r="Q2">
            <v>10</v>
          </cell>
          <cell r="R2">
            <v>2001</v>
          </cell>
          <cell r="U2">
            <v>100</v>
          </cell>
          <cell r="V2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67</v>
          </cell>
        </row>
        <row r="2">
          <cell r="E2" t="str">
            <v>7.1</v>
          </cell>
          <cell r="F2">
            <v>1</v>
          </cell>
          <cell r="H2" t="str">
            <v>Стасевич Владимир</v>
          </cell>
          <cell r="I2" t="str">
            <v>24.03.1982</v>
          </cell>
          <cell r="J2" t="str">
            <v>б/р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Q2">
            <v>0</v>
          </cell>
          <cell r="R2">
            <v>1982</v>
          </cell>
          <cell r="U2" t="str">
            <v/>
          </cell>
        </row>
        <row r="3">
          <cell r="E3" t="str">
            <v>7.2</v>
          </cell>
          <cell r="F3">
            <v>2</v>
          </cell>
          <cell r="H3" t="str">
            <v>Черненко Александр</v>
          </cell>
          <cell r="I3" t="str">
            <v>12.02.1984</v>
          </cell>
          <cell r="J3" t="str">
            <v>III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Q3">
            <v>1</v>
          </cell>
          <cell r="R3">
            <v>1984</v>
          </cell>
          <cell r="U3" t="str">
            <v/>
          </cell>
        </row>
        <row r="4">
          <cell r="E4" t="str">
            <v>4.1</v>
          </cell>
          <cell r="F4">
            <v>1</v>
          </cell>
          <cell r="H4" t="str">
            <v>Тищук Евгений</v>
          </cell>
          <cell r="I4" t="str">
            <v>01.01.1990</v>
          </cell>
          <cell r="J4" t="str">
            <v>II</v>
          </cell>
          <cell r="K4" t="str">
            <v>м</v>
          </cell>
          <cell r="L4" t="str">
            <v>М/Ж_2</v>
          </cell>
          <cell r="N4">
            <v>1</v>
          </cell>
          <cell r="O4" t="str">
            <v/>
          </cell>
          <cell r="Q4">
            <v>3</v>
          </cell>
          <cell r="R4">
            <v>1990</v>
          </cell>
          <cell r="U4" t="e">
            <v>#N/A</v>
          </cell>
        </row>
        <row r="5">
          <cell r="E5" t="str">
            <v>6.2</v>
          </cell>
          <cell r="F5">
            <v>2</v>
          </cell>
          <cell r="H5" t="str">
            <v>Китов Роман</v>
          </cell>
          <cell r="I5" t="str">
            <v>07.09.2003</v>
          </cell>
          <cell r="J5" t="str">
            <v>б/р</v>
          </cell>
          <cell r="K5" t="str">
            <v>м</v>
          </cell>
          <cell r="L5" t="str">
            <v>ЮН/ДЕВ_2</v>
          </cell>
          <cell r="N5">
            <v>1</v>
          </cell>
          <cell r="O5" t="str">
            <v/>
          </cell>
          <cell r="Q5">
            <v>0</v>
          </cell>
          <cell r="R5">
            <v>2003</v>
          </cell>
          <cell r="U5" t="str">
            <v/>
          </cell>
        </row>
        <row r="6">
          <cell r="E6" t="str">
            <v>6.3</v>
          </cell>
          <cell r="F6">
            <v>3</v>
          </cell>
          <cell r="H6" t="str">
            <v>Кузнецов Никита </v>
          </cell>
          <cell r="I6" t="str">
            <v>29.08.2003</v>
          </cell>
          <cell r="J6" t="str">
            <v>б/р</v>
          </cell>
          <cell r="K6" t="str">
            <v>м</v>
          </cell>
          <cell r="L6" t="str">
            <v>ЮН/ДЕВ_2</v>
          </cell>
          <cell r="N6">
            <v>1</v>
          </cell>
          <cell r="O6" t="str">
            <v/>
          </cell>
          <cell r="Q6">
            <v>0</v>
          </cell>
          <cell r="R6">
            <v>2003</v>
          </cell>
          <cell r="U6" t="str">
            <v/>
          </cell>
        </row>
        <row r="7">
          <cell r="E7" t="str">
            <v>6.7</v>
          </cell>
          <cell r="F7">
            <v>7</v>
          </cell>
          <cell r="H7" t="str">
            <v>Абричкин Сергей </v>
          </cell>
          <cell r="I7" t="str">
            <v>03.02.2002</v>
          </cell>
          <cell r="J7" t="str">
            <v>б/р</v>
          </cell>
          <cell r="K7" t="str">
            <v>м</v>
          </cell>
          <cell r="L7" t="str">
            <v>ЮН/ДЕВ_2</v>
          </cell>
          <cell r="N7">
            <v>1</v>
          </cell>
          <cell r="O7" t="str">
            <v/>
          </cell>
          <cell r="Q7">
            <v>0</v>
          </cell>
          <cell r="R7">
            <v>2002</v>
          </cell>
          <cell r="U7" t="str">
            <v/>
          </cell>
        </row>
        <row r="8">
          <cell r="E8" t="str">
            <v>6.11</v>
          </cell>
          <cell r="F8">
            <v>11</v>
          </cell>
          <cell r="H8" t="str">
            <v>Массалов Николай</v>
          </cell>
          <cell r="I8" t="str">
            <v>17.10.2002</v>
          </cell>
          <cell r="J8" t="str">
            <v>б/р</v>
          </cell>
          <cell r="K8" t="str">
            <v>м</v>
          </cell>
          <cell r="L8" t="str">
            <v>ЮН/ДЕВ_2</v>
          </cell>
          <cell r="N8">
            <v>1</v>
          </cell>
          <cell r="O8" t="str">
            <v/>
          </cell>
          <cell r="Q8">
            <v>0</v>
          </cell>
          <cell r="R8">
            <v>2002</v>
          </cell>
          <cell r="U8" t="str">
            <v/>
          </cell>
        </row>
        <row r="9">
          <cell r="E9" t="str">
            <v>6.17</v>
          </cell>
          <cell r="F9">
            <v>17</v>
          </cell>
          <cell r="H9" t="str">
            <v>Козюра Никита </v>
          </cell>
          <cell r="I9" t="str">
            <v>15.03.2002</v>
          </cell>
          <cell r="J9" t="str">
            <v>б/р</v>
          </cell>
          <cell r="K9" t="str">
            <v>м</v>
          </cell>
          <cell r="L9" t="str">
            <v>ЮН/ДЕВ_2</v>
          </cell>
          <cell r="N9">
            <v>1</v>
          </cell>
          <cell r="O9" t="str">
            <v/>
          </cell>
          <cell r="Q9">
            <v>0</v>
          </cell>
          <cell r="R9">
            <v>2002</v>
          </cell>
          <cell r="U9" t="str">
            <v/>
          </cell>
        </row>
        <row r="10">
          <cell r="E10" t="str">
            <v>6.19</v>
          </cell>
          <cell r="F10">
            <v>19</v>
          </cell>
          <cell r="H10" t="str">
            <v>Дашин Павел</v>
          </cell>
          <cell r="I10" t="str">
            <v>01.01.2003</v>
          </cell>
          <cell r="J10" t="str">
            <v>б/р</v>
          </cell>
          <cell r="K10" t="str">
            <v>м</v>
          </cell>
          <cell r="L10" t="str">
            <v>ЮН/ДЕВ_2</v>
          </cell>
          <cell r="N10">
            <v>1</v>
          </cell>
          <cell r="O10" t="str">
            <v/>
          </cell>
          <cell r="Q10">
            <v>0</v>
          </cell>
          <cell r="R10">
            <v>2003</v>
          </cell>
          <cell r="U10" t="str">
            <v/>
          </cell>
        </row>
        <row r="11">
          <cell r="E11" t="str">
            <v>6.5</v>
          </cell>
          <cell r="F11">
            <v>5</v>
          </cell>
          <cell r="H11" t="str">
            <v>Свиридова Яна </v>
          </cell>
          <cell r="I11" t="str">
            <v>26.09.2002</v>
          </cell>
          <cell r="J11" t="str">
            <v>б/р</v>
          </cell>
          <cell r="K11" t="str">
            <v>ж</v>
          </cell>
          <cell r="L11" t="str">
            <v>ЮН/ДЕВ_2</v>
          </cell>
          <cell r="N11">
            <v>1</v>
          </cell>
          <cell r="O11" t="str">
            <v>ж</v>
          </cell>
          <cell r="Q11">
            <v>0</v>
          </cell>
          <cell r="R11">
            <v>2002</v>
          </cell>
          <cell r="U11" t="str">
            <v/>
          </cell>
        </row>
        <row r="12">
          <cell r="E12" t="str">
            <v>6.13</v>
          </cell>
          <cell r="F12">
            <v>13</v>
          </cell>
          <cell r="H12" t="str">
            <v>Руднева Алина</v>
          </cell>
          <cell r="I12" t="str">
            <v>22.11.2001</v>
          </cell>
          <cell r="J12" t="str">
            <v>б/р</v>
          </cell>
          <cell r="K12" t="str">
            <v>ж</v>
          </cell>
          <cell r="L12" t="str">
            <v>ЮНР/ЮНРК_2</v>
          </cell>
          <cell r="N12">
            <v>1</v>
          </cell>
          <cell r="O12" t="str">
            <v>ж</v>
          </cell>
          <cell r="Q12">
            <v>0</v>
          </cell>
          <cell r="R12">
            <v>2001</v>
          </cell>
          <cell r="U12" t="str">
            <v/>
          </cell>
        </row>
        <row r="13">
          <cell r="E13" t="str">
            <v>6.8</v>
          </cell>
          <cell r="F13">
            <v>8</v>
          </cell>
          <cell r="H13" t="str">
            <v>Брагина Виктория</v>
          </cell>
          <cell r="I13" t="str">
            <v>08.04.2002</v>
          </cell>
          <cell r="J13" t="str">
            <v>б/р</v>
          </cell>
          <cell r="K13" t="str">
            <v>ж</v>
          </cell>
          <cell r="L13" t="str">
            <v>ЮН/ДЕВ_2</v>
          </cell>
          <cell r="N13">
            <v>1</v>
          </cell>
          <cell r="O13" t="str">
            <v>ж1</v>
          </cell>
          <cell r="Q13">
            <v>0</v>
          </cell>
          <cell r="R13">
            <v>2002</v>
          </cell>
          <cell r="U13" t="str">
            <v/>
          </cell>
        </row>
        <row r="14">
          <cell r="E14" t="str">
            <v>6.14</v>
          </cell>
          <cell r="F14">
            <v>14</v>
          </cell>
          <cell r="H14" t="str">
            <v>Тучкова Екатерина</v>
          </cell>
          <cell r="I14" t="str">
            <v>02.09.2002</v>
          </cell>
          <cell r="J14" t="str">
            <v>3ю</v>
          </cell>
          <cell r="K14" t="str">
            <v>ж</v>
          </cell>
          <cell r="L14" t="str">
            <v>ЮН/ДЕВ_2</v>
          </cell>
          <cell r="N14">
            <v>1</v>
          </cell>
          <cell r="O14" t="str">
            <v>ж1</v>
          </cell>
          <cell r="Q14">
            <v>0.1</v>
          </cell>
          <cell r="R14">
            <v>2002</v>
          </cell>
          <cell r="U14" t="str">
            <v/>
          </cell>
        </row>
        <row r="15">
          <cell r="E15" t="str">
            <v>6.4</v>
          </cell>
          <cell r="F15">
            <v>4</v>
          </cell>
          <cell r="H15" t="str">
            <v>Недобежкин Максим</v>
          </cell>
          <cell r="I15" t="str">
            <v>11.06.2003</v>
          </cell>
          <cell r="J15" t="str">
            <v>б/р</v>
          </cell>
          <cell r="K15" t="str">
            <v>м</v>
          </cell>
          <cell r="L15" t="str">
            <v>ЮН/ДЕВ_2</v>
          </cell>
          <cell r="N15">
            <v>1</v>
          </cell>
          <cell r="O15" t="str">
            <v>м</v>
          </cell>
          <cell r="Q15">
            <v>0</v>
          </cell>
          <cell r="R15">
            <v>2003</v>
          </cell>
          <cell r="U15" t="str">
            <v/>
          </cell>
        </row>
        <row r="16">
          <cell r="E16" t="str">
            <v>6.6</v>
          </cell>
          <cell r="F16">
            <v>6</v>
          </cell>
          <cell r="H16" t="str">
            <v>Удодов Максим </v>
          </cell>
          <cell r="I16" t="str">
            <v>23.09.2003</v>
          </cell>
          <cell r="J16" t="str">
            <v>б/р</v>
          </cell>
          <cell r="K16" t="str">
            <v>м</v>
          </cell>
          <cell r="L16" t="str">
            <v>ЮН/ДЕВ_2</v>
          </cell>
          <cell r="N16">
            <v>1</v>
          </cell>
          <cell r="O16" t="str">
            <v>м</v>
          </cell>
          <cell r="Q16">
            <v>0</v>
          </cell>
          <cell r="R16">
            <v>2003</v>
          </cell>
          <cell r="U16" t="str">
            <v/>
          </cell>
        </row>
        <row r="17">
          <cell r="E17" t="str">
            <v>6.9</v>
          </cell>
          <cell r="F17">
            <v>9</v>
          </cell>
          <cell r="H17" t="str">
            <v>Гаврилин Иван </v>
          </cell>
          <cell r="I17" t="str">
            <v>01.04.2003</v>
          </cell>
          <cell r="J17" t="str">
            <v>3ю</v>
          </cell>
          <cell r="K17" t="str">
            <v>м</v>
          </cell>
          <cell r="L17" t="str">
            <v>ЮН/ДЕВ_2</v>
          </cell>
          <cell r="N17">
            <v>1</v>
          </cell>
          <cell r="O17" t="str">
            <v>м1</v>
          </cell>
          <cell r="Q17">
            <v>0.1</v>
          </cell>
          <cell r="R17">
            <v>2003</v>
          </cell>
          <cell r="U17" t="str">
            <v/>
          </cell>
        </row>
        <row r="18">
          <cell r="E18" t="str">
            <v>6.10</v>
          </cell>
          <cell r="F18">
            <v>10</v>
          </cell>
          <cell r="H18" t="str">
            <v>Коровин Артем </v>
          </cell>
          <cell r="I18" t="str">
            <v>30.10.2002</v>
          </cell>
          <cell r="J18" t="str">
            <v>б/р</v>
          </cell>
          <cell r="K18" t="str">
            <v>м</v>
          </cell>
          <cell r="L18" t="str">
            <v>ЮН/ДЕВ_2</v>
          </cell>
          <cell r="N18">
            <v>1</v>
          </cell>
          <cell r="O18" t="str">
            <v>м1</v>
          </cell>
          <cell r="Q18">
            <v>0</v>
          </cell>
          <cell r="R18">
            <v>2002</v>
          </cell>
          <cell r="U18" t="str">
            <v/>
          </cell>
        </row>
        <row r="19">
          <cell r="E19" t="str">
            <v>6.12</v>
          </cell>
          <cell r="F19">
            <v>12</v>
          </cell>
          <cell r="H19" t="str">
            <v>Плотников Антон </v>
          </cell>
          <cell r="I19" t="str">
            <v>26.08.2002</v>
          </cell>
          <cell r="J19" t="str">
            <v>б/р</v>
          </cell>
          <cell r="K19" t="str">
            <v>м</v>
          </cell>
          <cell r="L19" t="str">
            <v>ЮН/ДЕВ_2</v>
          </cell>
          <cell r="N19">
            <v>1</v>
          </cell>
          <cell r="O19" t="str">
            <v>м2</v>
          </cell>
          <cell r="Q19">
            <v>0</v>
          </cell>
          <cell r="R19">
            <v>2002</v>
          </cell>
          <cell r="U19" t="str">
            <v/>
          </cell>
        </row>
        <row r="20">
          <cell r="E20" t="str">
            <v>6.18</v>
          </cell>
          <cell r="F20">
            <v>18</v>
          </cell>
          <cell r="H20" t="str">
            <v>Семенов Артем </v>
          </cell>
          <cell r="I20" t="str">
            <v>28.02.2002</v>
          </cell>
          <cell r="J20" t="str">
            <v>б/р</v>
          </cell>
          <cell r="K20" t="str">
            <v>м</v>
          </cell>
          <cell r="L20" t="str">
            <v>ЮН/ДЕВ_2</v>
          </cell>
          <cell r="N20">
            <v>1</v>
          </cell>
          <cell r="O20" t="str">
            <v>м2</v>
          </cell>
          <cell r="Q20">
            <v>0</v>
          </cell>
          <cell r="R20">
            <v>2002</v>
          </cell>
          <cell r="U20" t="str">
            <v/>
          </cell>
        </row>
        <row r="21">
          <cell r="E21" t="str">
            <v>6.15</v>
          </cell>
          <cell r="F21">
            <v>15</v>
          </cell>
          <cell r="H21" t="str">
            <v>Дмитриев Андрей</v>
          </cell>
          <cell r="I21" t="str">
            <v>27.05.2002</v>
          </cell>
          <cell r="J21" t="str">
            <v>III</v>
          </cell>
          <cell r="K21" t="str">
            <v>м</v>
          </cell>
          <cell r="L21" t="str">
            <v>ЮН/ДЕВ_2</v>
          </cell>
          <cell r="N21">
            <v>1</v>
          </cell>
          <cell r="O21" t="str">
            <v>м3</v>
          </cell>
          <cell r="Q21">
            <v>1</v>
          </cell>
          <cell r="R21">
            <v>2002</v>
          </cell>
          <cell r="U21" t="str">
            <v/>
          </cell>
        </row>
        <row r="22">
          <cell r="E22" t="str">
            <v>6.16</v>
          </cell>
          <cell r="F22">
            <v>16</v>
          </cell>
          <cell r="H22" t="str">
            <v>Задорожний Александр</v>
          </cell>
          <cell r="I22" t="str">
            <v>29.05.2002</v>
          </cell>
          <cell r="J22" t="str">
            <v>б/р</v>
          </cell>
          <cell r="K22" t="str">
            <v>м</v>
          </cell>
          <cell r="L22" t="str">
            <v>ЮН/ДЕВ_2</v>
          </cell>
          <cell r="N22">
            <v>1</v>
          </cell>
          <cell r="O22" t="str">
            <v>м3</v>
          </cell>
          <cell r="Q22">
            <v>0</v>
          </cell>
          <cell r="R22">
            <v>2002</v>
          </cell>
          <cell r="U22" t="str">
            <v/>
          </cell>
        </row>
        <row r="23">
          <cell r="E23" t="str">
            <v>6.1</v>
          </cell>
          <cell r="F23">
            <v>1</v>
          </cell>
          <cell r="H23" t="str">
            <v>Гончаров Дмитрий</v>
          </cell>
          <cell r="I23" t="str">
            <v>02.09.2003</v>
          </cell>
          <cell r="J23" t="str">
            <v>б/р</v>
          </cell>
          <cell r="K23" t="str">
            <v>м</v>
          </cell>
          <cell r="L23" t="str">
            <v>ЮН/ДЕВ_2</v>
          </cell>
          <cell r="N23">
            <v>1</v>
          </cell>
          <cell r="O23" t="str">
            <v>м4</v>
          </cell>
          <cell r="Q23">
            <v>0</v>
          </cell>
          <cell r="R23">
            <v>2003</v>
          </cell>
          <cell r="U23" t="str">
            <v/>
          </cell>
        </row>
        <row r="24">
          <cell r="E24" t="str">
            <v>6.20</v>
          </cell>
          <cell r="F24">
            <v>20</v>
          </cell>
          <cell r="H24" t="str">
            <v>Ковыршин Даниил</v>
          </cell>
          <cell r="I24" t="str">
            <v>01.01.2003</v>
          </cell>
          <cell r="J24" t="str">
            <v>б/р</v>
          </cell>
          <cell r="K24" t="str">
            <v>м</v>
          </cell>
          <cell r="L24" t="str">
            <v>ЮН/ДЕВ_2</v>
          </cell>
          <cell r="N24">
            <v>1</v>
          </cell>
          <cell r="O24" t="str">
            <v>м4</v>
          </cell>
          <cell r="Q24">
            <v>0</v>
          </cell>
          <cell r="R24">
            <v>2003</v>
          </cell>
          <cell r="U24" t="str">
            <v/>
          </cell>
        </row>
        <row r="25">
          <cell r="E25" t="str">
            <v>5.5</v>
          </cell>
          <cell r="F25">
            <v>5</v>
          </cell>
          <cell r="H25" t="str">
            <v>Платонова Ольга </v>
          </cell>
          <cell r="I25" t="str">
            <v>10.11.2001</v>
          </cell>
          <cell r="J25" t="str">
            <v>б/р</v>
          </cell>
          <cell r="K25" t="str">
            <v>ж</v>
          </cell>
          <cell r="L25" t="str">
            <v>ЮНР/ЮНРК_2</v>
          </cell>
          <cell r="N25">
            <v>1</v>
          </cell>
          <cell r="O25" t="str">
            <v/>
          </cell>
          <cell r="Q25">
            <v>0</v>
          </cell>
          <cell r="R25">
            <v>2001</v>
          </cell>
          <cell r="U25" t="str">
            <v/>
          </cell>
        </row>
        <row r="26">
          <cell r="E26" t="str">
            <v>5.1</v>
          </cell>
          <cell r="F26">
            <v>1</v>
          </cell>
          <cell r="H26" t="str">
            <v>Клепикова Наталия </v>
          </cell>
          <cell r="I26" t="str">
            <v>27.06.2000</v>
          </cell>
          <cell r="J26" t="str">
            <v>I</v>
          </cell>
          <cell r="K26" t="str">
            <v>ж</v>
          </cell>
          <cell r="L26" t="str">
            <v>ЮНР/ЮНРК_2</v>
          </cell>
          <cell r="N26">
            <v>1</v>
          </cell>
          <cell r="O26" t="str">
            <v>ж</v>
          </cell>
          <cell r="Q26">
            <v>10</v>
          </cell>
          <cell r="R26">
            <v>2000</v>
          </cell>
          <cell r="U26" t="str">
            <v/>
          </cell>
        </row>
        <row r="27">
          <cell r="E27" t="str">
            <v>5.3</v>
          </cell>
          <cell r="F27">
            <v>3</v>
          </cell>
          <cell r="H27" t="str">
            <v>Гостева Диана</v>
          </cell>
          <cell r="I27" t="str">
            <v>30.06.2000</v>
          </cell>
          <cell r="J27" t="str">
            <v>б/р</v>
          </cell>
          <cell r="K27" t="str">
            <v>ж</v>
          </cell>
          <cell r="L27" t="str">
            <v>ЮНР/ЮНРК_2</v>
          </cell>
          <cell r="N27">
            <v>1</v>
          </cell>
          <cell r="O27" t="str">
            <v>ж</v>
          </cell>
          <cell r="Q27">
            <v>0</v>
          </cell>
          <cell r="R27">
            <v>2000</v>
          </cell>
          <cell r="U27" t="str">
            <v/>
          </cell>
        </row>
        <row r="28">
          <cell r="E28" t="str">
            <v>5.2</v>
          </cell>
          <cell r="F28">
            <v>2</v>
          </cell>
          <cell r="H28" t="str">
            <v>Фролов Михаил </v>
          </cell>
          <cell r="I28" t="str">
            <v>04.09.2001</v>
          </cell>
          <cell r="J28" t="str">
            <v>I</v>
          </cell>
          <cell r="K28" t="str">
            <v>м</v>
          </cell>
          <cell r="L28" t="str">
            <v>ЮНР/ЮНРК_2</v>
          </cell>
          <cell r="N28">
            <v>1</v>
          </cell>
          <cell r="O28" t="str">
            <v>м</v>
          </cell>
          <cell r="Q28">
            <v>10</v>
          </cell>
          <cell r="R28">
            <v>2001</v>
          </cell>
          <cell r="U28" t="str">
            <v/>
          </cell>
        </row>
        <row r="29">
          <cell r="E29" t="str">
            <v>5.4</v>
          </cell>
          <cell r="F29">
            <v>4</v>
          </cell>
          <cell r="H29" t="str">
            <v>Шаповалов Никита</v>
          </cell>
          <cell r="I29" t="str">
            <v>23.04.2000</v>
          </cell>
          <cell r="J29" t="str">
            <v>III</v>
          </cell>
          <cell r="K29" t="str">
            <v>м</v>
          </cell>
          <cell r="L29" t="str">
            <v>ЮНР/ЮНРК_2</v>
          </cell>
          <cell r="N29">
            <v>1</v>
          </cell>
          <cell r="O29" t="str">
            <v>м</v>
          </cell>
          <cell r="Q29">
            <v>1</v>
          </cell>
          <cell r="R29">
            <v>2000</v>
          </cell>
          <cell r="U29" t="str">
            <v/>
          </cell>
        </row>
        <row r="30">
          <cell r="E30" t="str">
            <v>5.6</v>
          </cell>
          <cell r="F30">
            <v>6</v>
          </cell>
          <cell r="H30" t="str">
            <v>Мусаев Джалал</v>
          </cell>
          <cell r="I30" t="str">
            <v>01.01.2001</v>
          </cell>
          <cell r="J30" t="str">
            <v>III</v>
          </cell>
          <cell r="K30" t="str">
            <v>м</v>
          </cell>
          <cell r="L30" t="str">
            <v>ЮНР/ЮНРК_2</v>
          </cell>
          <cell r="N30">
            <v>1</v>
          </cell>
          <cell r="O30" t="str">
            <v>м1</v>
          </cell>
          <cell r="Q30">
            <v>1</v>
          </cell>
          <cell r="R30">
            <v>2001</v>
          </cell>
          <cell r="U30" t="str">
            <v/>
          </cell>
        </row>
        <row r="31">
          <cell r="E31" t="str">
            <v>5.7</v>
          </cell>
          <cell r="F31">
            <v>7</v>
          </cell>
          <cell r="H31" t="str">
            <v>Шмойлов Дмитрий</v>
          </cell>
          <cell r="I31" t="str">
            <v>03.11.2001</v>
          </cell>
          <cell r="J31" t="str">
            <v>III</v>
          </cell>
          <cell r="K31" t="str">
            <v>м</v>
          </cell>
          <cell r="L31" t="str">
            <v>ЮНР/ЮНРК_2</v>
          </cell>
          <cell r="N31">
            <v>1</v>
          </cell>
          <cell r="O31" t="str">
            <v>м1</v>
          </cell>
          <cell r="Q31">
            <v>1</v>
          </cell>
          <cell r="R31">
            <v>2001</v>
          </cell>
          <cell r="U31" t="str">
            <v/>
          </cell>
        </row>
        <row r="32">
          <cell r="E32" t="str">
            <v>10.2</v>
          </cell>
          <cell r="F32">
            <v>2</v>
          </cell>
          <cell r="H32" t="str">
            <v>Фролов Михаил </v>
          </cell>
          <cell r="I32" t="str">
            <v>04.09.2001</v>
          </cell>
          <cell r="J32" t="str">
            <v>I</v>
          </cell>
          <cell r="K32" t="str">
            <v>м</v>
          </cell>
          <cell r="L32" t="str">
            <v>ЮНР/ЮНРК_3</v>
          </cell>
          <cell r="N32">
            <v>1</v>
          </cell>
          <cell r="O32" t="str">
            <v>м</v>
          </cell>
          <cell r="Q32">
            <v>10</v>
          </cell>
          <cell r="R32">
            <v>2001</v>
          </cell>
          <cell r="U32" t="str">
            <v/>
          </cell>
        </row>
        <row r="33">
          <cell r="E33" t="str">
            <v>10.4</v>
          </cell>
          <cell r="F33">
            <v>4</v>
          </cell>
          <cell r="H33" t="str">
            <v>Шаповалов Никита</v>
          </cell>
          <cell r="I33" t="str">
            <v>23.04.2000</v>
          </cell>
          <cell r="J33" t="str">
            <v>III</v>
          </cell>
          <cell r="K33" t="str">
            <v>м</v>
          </cell>
          <cell r="L33" t="str">
            <v>ЮНР/ЮНРК_3</v>
          </cell>
          <cell r="N33">
            <v>1</v>
          </cell>
          <cell r="O33" t="str">
            <v>м</v>
          </cell>
          <cell r="Q33">
            <v>1</v>
          </cell>
          <cell r="R33">
            <v>2000</v>
          </cell>
          <cell r="U33" t="str">
            <v/>
          </cell>
        </row>
        <row r="34">
          <cell r="E34" t="str">
            <v>10.1</v>
          </cell>
          <cell r="F34">
            <v>1</v>
          </cell>
          <cell r="H34" t="str">
            <v>Клепикова Наталия </v>
          </cell>
          <cell r="I34" t="str">
            <v>27.06.2000</v>
          </cell>
          <cell r="J34" t="str">
            <v>I</v>
          </cell>
          <cell r="K34" t="str">
            <v>ж</v>
          </cell>
          <cell r="L34" t="str">
            <v>ЮНР/ЮНРК_3</v>
          </cell>
          <cell r="N34">
            <v>1</v>
          </cell>
          <cell r="Q34">
            <v>10</v>
          </cell>
          <cell r="R34">
            <v>2000</v>
          </cell>
          <cell r="U34" t="str">
            <v/>
          </cell>
        </row>
        <row r="35">
          <cell r="E35" t="str">
            <v>3.5</v>
          </cell>
          <cell r="F35">
            <v>5</v>
          </cell>
          <cell r="H35" t="str">
            <v>Бикмурзин Михаил </v>
          </cell>
          <cell r="I35" t="str">
            <v>23.12.1997</v>
          </cell>
          <cell r="J35" t="str">
            <v>б/р</v>
          </cell>
          <cell r="K35" t="str">
            <v>м</v>
          </cell>
          <cell r="L35" t="str">
            <v>ЮНР/ЮНРК_2</v>
          </cell>
          <cell r="N35">
            <v>1</v>
          </cell>
          <cell r="O35" t="str">
            <v/>
          </cell>
          <cell r="Q35">
            <v>0</v>
          </cell>
          <cell r="R35">
            <v>1997</v>
          </cell>
          <cell r="U35" t="str">
            <v/>
          </cell>
        </row>
        <row r="36">
          <cell r="E36" t="str">
            <v>3.1</v>
          </cell>
          <cell r="F36">
            <v>1</v>
          </cell>
          <cell r="H36" t="str">
            <v>Горюнов Александр </v>
          </cell>
          <cell r="I36" t="str">
            <v>11.02.1997</v>
          </cell>
          <cell r="J36" t="str">
            <v>III</v>
          </cell>
          <cell r="K36" t="str">
            <v>м</v>
          </cell>
          <cell r="L36" t="str">
            <v>ЮНР/ЮНРК_3</v>
          </cell>
          <cell r="N36">
            <v>1</v>
          </cell>
          <cell r="O36" t="str">
            <v>м</v>
          </cell>
          <cell r="Q36">
            <v>1</v>
          </cell>
          <cell r="R36">
            <v>1997</v>
          </cell>
          <cell r="U36" t="str">
            <v/>
          </cell>
        </row>
        <row r="37">
          <cell r="E37" t="str">
            <v>3.2</v>
          </cell>
          <cell r="F37">
            <v>2</v>
          </cell>
          <cell r="H37" t="str">
            <v>Талипов Ильнар</v>
          </cell>
          <cell r="I37" t="str">
            <v>15.03.1996</v>
          </cell>
          <cell r="J37" t="str">
            <v>б/р</v>
          </cell>
          <cell r="K37" t="str">
            <v>м</v>
          </cell>
          <cell r="L37" t="str">
            <v>ЮНР/ЮНРК_3</v>
          </cell>
          <cell r="O37" t="str">
            <v>м</v>
          </cell>
          <cell r="Q37">
            <v>0</v>
          </cell>
          <cell r="R37">
            <v>1996</v>
          </cell>
          <cell r="U37" t="str">
            <v/>
          </cell>
        </row>
        <row r="38">
          <cell r="E38" t="str">
            <v>3.3</v>
          </cell>
          <cell r="F38">
            <v>3</v>
          </cell>
          <cell r="H38" t="str">
            <v>Ширяев Николай </v>
          </cell>
          <cell r="I38" t="str">
            <v>30.01.1996</v>
          </cell>
          <cell r="J38" t="str">
            <v>III</v>
          </cell>
          <cell r="K38" t="str">
            <v>м</v>
          </cell>
          <cell r="L38" t="str">
            <v>ЮНР/ЮНРК_2</v>
          </cell>
          <cell r="O38" t="str">
            <v>м1</v>
          </cell>
          <cell r="Q38">
            <v>1</v>
          </cell>
          <cell r="R38">
            <v>1996</v>
          </cell>
          <cell r="U38" t="str">
            <v/>
          </cell>
        </row>
        <row r="39">
          <cell r="E39" t="str">
            <v>3.4</v>
          </cell>
          <cell r="F39">
            <v>4</v>
          </cell>
          <cell r="H39" t="str">
            <v>Фёдоров Дмитрий</v>
          </cell>
          <cell r="I39" t="str">
            <v>19.02.1997</v>
          </cell>
          <cell r="J39" t="str">
            <v>III</v>
          </cell>
          <cell r="K39" t="str">
            <v>м</v>
          </cell>
          <cell r="L39" t="str">
            <v>ЮНР/ЮНРК_2</v>
          </cell>
          <cell r="O39" t="str">
            <v>м1</v>
          </cell>
          <cell r="Q39">
            <v>1</v>
          </cell>
          <cell r="R39">
            <v>1997</v>
          </cell>
          <cell r="U39" t="str">
            <v/>
          </cell>
        </row>
        <row r="40">
          <cell r="E40" t="str">
            <v>2.1</v>
          </cell>
          <cell r="F40">
            <v>1</v>
          </cell>
          <cell r="H40" t="str">
            <v>Авдеева Алена</v>
          </cell>
          <cell r="I40" t="str">
            <v>24.03.2003</v>
          </cell>
          <cell r="J40" t="str">
            <v>б/р</v>
          </cell>
          <cell r="K40" t="str">
            <v>ж</v>
          </cell>
          <cell r="L40" t="str">
            <v>ЮН/ДЕВ_2</v>
          </cell>
          <cell r="N40">
            <v>1</v>
          </cell>
          <cell r="O40" t="str">
            <v/>
          </cell>
          <cell r="Q40">
            <v>0</v>
          </cell>
          <cell r="R40">
            <v>2003</v>
          </cell>
          <cell r="U40" t="str">
            <v/>
          </cell>
        </row>
        <row r="41">
          <cell r="E41" t="str">
            <v>2.2</v>
          </cell>
          <cell r="F41">
            <v>2</v>
          </cell>
          <cell r="H41" t="str">
            <v>Титова Алена</v>
          </cell>
          <cell r="I41" t="str">
            <v>09.04.2003</v>
          </cell>
          <cell r="J41" t="str">
            <v>б/р</v>
          </cell>
          <cell r="K41" t="str">
            <v>ж</v>
          </cell>
          <cell r="L41" t="str">
            <v>ЮН/ДЕВ_2</v>
          </cell>
          <cell r="N41">
            <v>1</v>
          </cell>
          <cell r="O41" t="str">
            <v/>
          </cell>
          <cell r="Q41">
            <v>0</v>
          </cell>
          <cell r="R41">
            <v>2003</v>
          </cell>
          <cell r="U41" t="str">
            <v/>
          </cell>
        </row>
        <row r="42">
          <cell r="E42" t="str">
            <v>2.3</v>
          </cell>
          <cell r="F42">
            <v>3</v>
          </cell>
          <cell r="H42" t="str">
            <v>Зимина Виктория</v>
          </cell>
          <cell r="I42" t="str">
            <v>04.05.2004</v>
          </cell>
          <cell r="J42" t="str">
            <v>б/р</v>
          </cell>
          <cell r="K42" t="str">
            <v>ж</v>
          </cell>
          <cell r="L42" t="str">
            <v>МАЛ/ДЕВЧ_2</v>
          </cell>
          <cell r="N42">
            <v>1</v>
          </cell>
          <cell r="O42" t="str">
            <v/>
          </cell>
          <cell r="Q42">
            <v>0</v>
          </cell>
          <cell r="R42">
            <v>2004</v>
          </cell>
          <cell r="U42" t="str">
            <v/>
          </cell>
        </row>
        <row r="43">
          <cell r="E43" t="str">
            <v>2.4</v>
          </cell>
          <cell r="F43">
            <v>4</v>
          </cell>
          <cell r="H43" t="str">
            <v>Пальчиков Кирилл</v>
          </cell>
          <cell r="I43" t="str">
            <v>27.02.2003</v>
          </cell>
          <cell r="J43" t="str">
            <v>б/р</v>
          </cell>
          <cell r="K43" t="str">
            <v>м</v>
          </cell>
          <cell r="L43" t="str">
            <v>ЮН/ДЕВ_2</v>
          </cell>
          <cell r="N43">
            <v>1</v>
          </cell>
          <cell r="O43" t="str">
            <v/>
          </cell>
          <cell r="Q43">
            <v>0</v>
          </cell>
          <cell r="R43">
            <v>2003</v>
          </cell>
          <cell r="U43" t="str">
            <v/>
          </cell>
        </row>
        <row r="44">
          <cell r="E44" t="str">
            <v>2.5</v>
          </cell>
          <cell r="F44">
            <v>5</v>
          </cell>
          <cell r="H44" t="str">
            <v>Гладилина Анна </v>
          </cell>
          <cell r="I44" t="str">
            <v>18.09.2004</v>
          </cell>
          <cell r="J44" t="str">
            <v>б/р</v>
          </cell>
          <cell r="K44" t="str">
            <v>ж</v>
          </cell>
          <cell r="L44" t="str">
            <v>МАЛ/ДЕВЧ_2</v>
          </cell>
          <cell r="N44">
            <v>1</v>
          </cell>
          <cell r="O44" t="str">
            <v/>
          </cell>
          <cell r="Q44">
            <v>0</v>
          </cell>
          <cell r="R44">
            <v>2004</v>
          </cell>
          <cell r="U44" t="str">
            <v/>
          </cell>
        </row>
        <row r="45">
          <cell r="E45" t="str">
            <v>2.6</v>
          </cell>
          <cell r="F45">
            <v>6</v>
          </cell>
          <cell r="H45" t="str">
            <v>Суворов Алексей</v>
          </cell>
          <cell r="I45" t="str">
            <v>28.07.2002</v>
          </cell>
          <cell r="J45" t="str">
            <v>б/р</v>
          </cell>
          <cell r="K45" t="str">
            <v>м</v>
          </cell>
          <cell r="L45" t="str">
            <v>ЮН/ДЕВ_2</v>
          </cell>
          <cell r="N45">
            <v>1</v>
          </cell>
          <cell r="O45" t="str">
            <v/>
          </cell>
          <cell r="Q45">
            <v>0</v>
          </cell>
          <cell r="R45">
            <v>2002</v>
          </cell>
          <cell r="U45" t="str">
            <v/>
          </cell>
        </row>
        <row r="46">
          <cell r="E46" t="str">
            <v>2.7</v>
          </cell>
          <cell r="F46">
            <v>7</v>
          </cell>
          <cell r="H46" t="str">
            <v>Чупеева Алена </v>
          </cell>
          <cell r="I46" t="str">
            <v>05.08.2003</v>
          </cell>
          <cell r="J46" t="str">
            <v>III</v>
          </cell>
          <cell r="K46" t="str">
            <v>ж</v>
          </cell>
          <cell r="L46" t="str">
            <v>ЮН/ДЕВ_2</v>
          </cell>
          <cell r="N46">
            <v>1</v>
          </cell>
          <cell r="O46" t="str">
            <v/>
          </cell>
          <cell r="Q46">
            <v>1</v>
          </cell>
          <cell r="R46">
            <v>2003</v>
          </cell>
          <cell r="U46" t="str">
            <v/>
          </cell>
        </row>
        <row r="47">
          <cell r="E47" t="str">
            <v>9.1</v>
          </cell>
          <cell r="F47">
            <v>1</v>
          </cell>
          <cell r="H47" t="str">
            <v>Ермолаева Анастасия</v>
          </cell>
          <cell r="I47" t="str">
            <v>01.01.2000</v>
          </cell>
          <cell r="J47" t="str">
            <v>б/р</v>
          </cell>
          <cell r="K47" t="str">
            <v>ж</v>
          </cell>
          <cell r="L47" t="str">
            <v>ЮН/ДЕВ_2</v>
          </cell>
          <cell r="N47">
            <v>1</v>
          </cell>
          <cell r="O47" t="str">
            <v/>
          </cell>
          <cell r="Q47">
            <v>0</v>
          </cell>
          <cell r="R47">
            <v>2000</v>
          </cell>
          <cell r="U47" t="str">
            <v/>
          </cell>
        </row>
        <row r="48">
          <cell r="E48" t="str">
            <v>9.2</v>
          </cell>
          <cell r="F48">
            <v>2</v>
          </cell>
          <cell r="H48" t="str">
            <v>Акулов Денис</v>
          </cell>
          <cell r="I48" t="str">
            <v>01.01.2002</v>
          </cell>
          <cell r="J48" t="str">
            <v>б/р</v>
          </cell>
          <cell r="K48" t="str">
            <v>м</v>
          </cell>
          <cell r="L48" t="str">
            <v>ЮН/ДЕВ_2</v>
          </cell>
          <cell r="N48">
            <v>1</v>
          </cell>
          <cell r="O48" t="str">
            <v/>
          </cell>
          <cell r="Q48">
            <v>0</v>
          </cell>
          <cell r="R48">
            <v>2002</v>
          </cell>
          <cell r="U48" t="str">
            <v/>
          </cell>
        </row>
        <row r="49">
          <cell r="E49" t="str">
            <v>9.3</v>
          </cell>
          <cell r="F49">
            <v>3</v>
          </cell>
          <cell r="H49" t="str">
            <v>Данилов Данила</v>
          </cell>
          <cell r="I49" t="str">
            <v>01.01.2002</v>
          </cell>
          <cell r="J49" t="str">
            <v>б/р</v>
          </cell>
          <cell r="K49" t="str">
            <v>м</v>
          </cell>
          <cell r="L49" t="str">
            <v>ЮН/ДЕВ_2</v>
          </cell>
          <cell r="N49">
            <v>1</v>
          </cell>
          <cell r="O49" t="str">
            <v/>
          </cell>
          <cell r="Q49">
            <v>0</v>
          </cell>
          <cell r="R49">
            <v>2002</v>
          </cell>
          <cell r="U49" t="str">
            <v/>
          </cell>
        </row>
        <row r="50">
          <cell r="E50" t="str">
            <v>9.4</v>
          </cell>
          <cell r="F50">
            <v>4</v>
          </cell>
          <cell r="H50" t="str">
            <v>Ребенок Один</v>
          </cell>
          <cell r="I50" t="str">
            <v>01.01.2002</v>
          </cell>
          <cell r="J50" t="str">
            <v>б/р</v>
          </cell>
          <cell r="K50" t="str">
            <v>м</v>
          </cell>
          <cell r="L50" t="str">
            <v>ЮН/ДЕВ_2</v>
          </cell>
          <cell r="N50">
            <v>1</v>
          </cell>
          <cell r="O50" t="str">
            <v/>
          </cell>
          <cell r="Q50">
            <v>0</v>
          </cell>
          <cell r="R50">
            <v>2002</v>
          </cell>
          <cell r="U50" t="str">
            <v/>
          </cell>
        </row>
        <row r="51">
          <cell r="E51" t="str">
            <v>9.5</v>
          </cell>
          <cell r="F51">
            <v>5</v>
          </cell>
          <cell r="H51" t="str">
            <v>Ребенок Два</v>
          </cell>
          <cell r="I51" t="str">
            <v>01.01.2002</v>
          </cell>
          <cell r="J51" t="str">
            <v>б/р</v>
          </cell>
          <cell r="K51" t="str">
            <v>м</v>
          </cell>
          <cell r="L51" t="str">
            <v>ЮН/ДЕВ_2</v>
          </cell>
          <cell r="N51">
            <v>1</v>
          </cell>
          <cell r="O51" t="str">
            <v/>
          </cell>
          <cell r="Q51">
            <v>0</v>
          </cell>
          <cell r="R51">
            <v>2002</v>
          </cell>
          <cell r="U51" t="str">
            <v/>
          </cell>
        </row>
        <row r="52">
          <cell r="E52" t="str">
            <v>9.6</v>
          </cell>
          <cell r="F52">
            <v>6</v>
          </cell>
          <cell r="H52" t="str">
            <v>Ребенок Два</v>
          </cell>
          <cell r="I52" t="str">
            <v>01.01.2002</v>
          </cell>
          <cell r="J52" t="str">
            <v>б/р</v>
          </cell>
          <cell r="K52" t="str">
            <v>м</v>
          </cell>
          <cell r="L52" t="str">
            <v>ЮН/ДЕВ_2</v>
          </cell>
          <cell r="N52">
            <v>1</v>
          </cell>
          <cell r="O52" t="str">
            <v/>
          </cell>
          <cell r="Q52">
            <v>0</v>
          </cell>
          <cell r="R52">
            <v>2002</v>
          </cell>
          <cell r="U52" t="str">
            <v/>
          </cell>
        </row>
        <row r="53">
          <cell r="E53" t="str">
            <v>9.7</v>
          </cell>
          <cell r="F53">
            <v>7</v>
          </cell>
          <cell r="H53" t="str">
            <v>Ребенок Два</v>
          </cell>
          <cell r="I53" t="str">
            <v>01.01.2002</v>
          </cell>
          <cell r="J53" t="str">
            <v>б/р</v>
          </cell>
          <cell r="K53" t="str">
            <v>м</v>
          </cell>
          <cell r="L53" t="str">
            <v>ЮН/ДЕВ_2</v>
          </cell>
          <cell r="N53">
            <v>1</v>
          </cell>
          <cell r="O53" t="str">
            <v/>
          </cell>
          <cell r="Q53">
            <v>0</v>
          </cell>
          <cell r="R53">
            <v>2002</v>
          </cell>
          <cell r="U53" t="str">
            <v/>
          </cell>
        </row>
        <row r="54">
          <cell r="E54" t="str">
            <v>9.8</v>
          </cell>
          <cell r="F54">
            <v>8</v>
          </cell>
          <cell r="H54" t="str">
            <v>Ребенок Два</v>
          </cell>
          <cell r="I54" t="str">
            <v>01.01.2002</v>
          </cell>
          <cell r="J54" t="str">
            <v>б/р</v>
          </cell>
          <cell r="K54" t="str">
            <v>м</v>
          </cell>
          <cell r="L54" t="str">
            <v>ЮН/ДЕВ_2</v>
          </cell>
          <cell r="N54">
            <v>1</v>
          </cell>
          <cell r="O54" t="str">
            <v/>
          </cell>
          <cell r="Q54">
            <v>0</v>
          </cell>
          <cell r="R54">
            <v>2002</v>
          </cell>
          <cell r="U54" t="str">
            <v/>
          </cell>
        </row>
        <row r="55">
          <cell r="E55" t="str">
            <v>9.9</v>
          </cell>
          <cell r="F55">
            <v>9</v>
          </cell>
          <cell r="H55" t="str">
            <v>Ребенок Два</v>
          </cell>
          <cell r="I55" t="str">
            <v>01.01.2002</v>
          </cell>
          <cell r="J55" t="str">
            <v>б/р</v>
          </cell>
          <cell r="K55" t="str">
            <v>м</v>
          </cell>
          <cell r="L55" t="str">
            <v>ЮН/ДЕВ_2</v>
          </cell>
          <cell r="N55">
            <v>1</v>
          </cell>
          <cell r="O55" t="str">
            <v/>
          </cell>
          <cell r="Q55">
            <v>0</v>
          </cell>
          <cell r="R55">
            <v>2002</v>
          </cell>
          <cell r="U55" t="str">
            <v/>
          </cell>
        </row>
        <row r="56">
          <cell r="E56" t="str">
            <v>8.5</v>
          </cell>
          <cell r="F56">
            <v>5</v>
          </cell>
          <cell r="H56" t="str">
            <v>Яковлева Анастасия</v>
          </cell>
          <cell r="I56" t="str">
            <v>01.01.2002</v>
          </cell>
          <cell r="J56" t="str">
            <v>I</v>
          </cell>
          <cell r="K56" t="str">
            <v>ж</v>
          </cell>
          <cell r="L56" t="str">
            <v>ЮН/ДЕВ_3</v>
          </cell>
          <cell r="N56">
            <v>1</v>
          </cell>
          <cell r="O56" t="str">
            <v/>
          </cell>
          <cell r="Q56">
            <v>10</v>
          </cell>
          <cell r="R56">
            <v>2002</v>
          </cell>
          <cell r="U56" t="e">
            <v>#N/A</v>
          </cell>
        </row>
        <row r="57">
          <cell r="E57" t="str">
            <v>8.6</v>
          </cell>
          <cell r="F57">
            <v>6</v>
          </cell>
          <cell r="H57" t="str">
            <v>Гаджимурадов Михаил</v>
          </cell>
          <cell r="I57" t="str">
            <v>01.01.2002</v>
          </cell>
          <cell r="J57" t="str">
            <v>б/р</v>
          </cell>
          <cell r="K57" t="str">
            <v>м</v>
          </cell>
          <cell r="L57" t="str">
            <v>ЮН/ДЕВ_2</v>
          </cell>
          <cell r="N57">
            <v>1</v>
          </cell>
          <cell r="O57" t="str">
            <v/>
          </cell>
          <cell r="Q57">
            <v>0</v>
          </cell>
          <cell r="R57">
            <v>2002</v>
          </cell>
          <cell r="U57" t="str">
            <v/>
          </cell>
        </row>
        <row r="58">
          <cell r="E58" t="str">
            <v>8.7</v>
          </cell>
          <cell r="F58">
            <v>7</v>
          </cell>
          <cell r="H58" t="str">
            <v>Черепанова Анастасия</v>
          </cell>
          <cell r="I58" t="str">
            <v>01.01.2004</v>
          </cell>
          <cell r="J58" t="str">
            <v>б/р</v>
          </cell>
          <cell r="K58" t="str">
            <v>ж</v>
          </cell>
          <cell r="L58" t="str">
            <v>МАЛ/ДЕВЧ_2</v>
          </cell>
          <cell r="N58">
            <v>1</v>
          </cell>
          <cell r="O58" t="str">
            <v/>
          </cell>
          <cell r="Q58">
            <v>0</v>
          </cell>
          <cell r="R58">
            <v>2004</v>
          </cell>
          <cell r="U58" t="str">
            <v/>
          </cell>
        </row>
        <row r="59">
          <cell r="E59" t="str">
            <v>8.2</v>
          </cell>
          <cell r="F59">
            <v>2</v>
          </cell>
          <cell r="H59" t="str">
            <v>Проценко Александра</v>
          </cell>
          <cell r="I59" t="str">
            <v>01.01.1998</v>
          </cell>
          <cell r="J59" t="str">
            <v>I</v>
          </cell>
          <cell r="K59" t="str">
            <v>ж</v>
          </cell>
          <cell r="L59" t="str">
            <v>ЮНР/ЮНРК_3</v>
          </cell>
          <cell r="N59">
            <v>1</v>
          </cell>
          <cell r="O59" t="str">
            <v>ж</v>
          </cell>
          <cell r="Q59">
            <v>10</v>
          </cell>
          <cell r="R59">
            <v>1998</v>
          </cell>
          <cell r="U59" t="str">
            <v/>
          </cell>
        </row>
        <row r="60">
          <cell r="E60" t="str">
            <v>8.3</v>
          </cell>
          <cell r="F60">
            <v>3</v>
          </cell>
          <cell r="H60" t="str">
            <v>Веденеева Марина</v>
          </cell>
          <cell r="I60" t="str">
            <v>01.01.1998</v>
          </cell>
          <cell r="J60" t="str">
            <v>I</v>
          </cell>
          <cell r="K60" t="str">
            <v>ж</v>
          </cell>
          <cell r="L60" t="str">
            <v>ЮНР/ЮНРК_3</v>
          </cell>
          <cell r="N60">
            <v>1</v>
          </cell>
          <cell r="O60" t="str">
            <v>ж</v>
          </cell>
          <cell r="Q60">
            <v>10</v>
          </cell>
          <cell r="R60">
            <v>1998</v>
          </cell>
          <cell r="U60" t="str">
            <v/>
          </cell>
        </row>
        <row r="61">
          <cell r="E61" t="str">
            <v>8.1</v>
          </cell>
          <cell r="F61">
            <v>1</v>
          </cell>
          <cell r="H61" t="str">
            <v>Масюков Александр</v>
          </cell>
          <cell r="I61" t="str">
            <v>01.01.1995</v>
          </cell>
          <cell r="J61" t="str">
            <v>I</v>
          </cell>
          <cell r="K61" t="str">
            <v>м</v>
          </cell>
          <cell r="L61" t="str">
            <v>М/Ж_3</v>
          </cell>
          <cell r="N61">
            <v>1</v>
          </cell>
          <cell r="O61" t="str">
            <v>м</v>
          </cell>
          <cell r="Q61">
            <v>10</v>
          </cell>
          <cell r="R61">
            <v>1995</v>
          </cell>
          <cell r="U61" t="str">
            <v/>
          </cell>
        </row>
        <row r="62">
          <cell r="E62" t="str">
            <v>8.4</v>
          </cell>
          <cell r="F62">
            <v>4</v>
          </cell>
          <cell r="H62" t="str">
            <v>Внуков Сергей</v>
          </cell>
          <cell r="I62" t="str">
            <v>01.01.1998</v>
          </cell>
          <cell r="J62" t="str">
            <v>I</v>
          </cell>
          <cell r="K62" t="str">
            <v>м</v>
          </cell>
          <cell r="L62" t="str">
            <v>ЮНР/ЮНРК_3</v>
          </cell>
          <cell r="N62">
            <v>1</v>
          </cell>
          <cell r="O62" t="str">
            <v>м</v>
          </cell>
          <cell r="Q62">
            <v>10</v>
          </cell>
          <cell r="R62">
            <v>1998</v>
          </cell>
          <cell r="U62" t="str">
            <v/>
          </cell>
        </row>
        <row r="63">
          <cell r="E63" t="str">
            <v>1.1</v>
          </cell>
          <cell r="F63">
            <v>1</v>
          </cell>
          <cell r="H63" t="str">
            <v>Смыкалов Илья</v>
          </cell>
          <cell r="I63" t="str">
            <v>11.02.2004</v>
          </cell>
          <cell r="J63" t="str">
            <v>б/р</v>
          </cell>
          <cell r="K63" t="str">
            <v>м</v>
          </cell>
          <cell r="L63" t="str">
            <v>МАЛ/ДЕВЧ_2</v>
          </cell>
          <cell r="N63">
            <v>1</v>
          </cell>
          <cell r="O63" t="str">
            <v/>
          </cell>
          <cell r="Q63">
            <v>0</v>
          </cell>
          <cell r="R63">
            <v>2004</v>
          </cell>
          <cell r="U63" t="str">
            <v/>
          </cell>
        </row>
        <row r="64">
          <cell r="E64" t="str">
            <v>1.2</v>
          </cell>
          <cell r="F64">
            <v>2</v>
          </cell>
          <cell r="H64" t="str">
            <v>Кузеванова Екатерина</v>
          </cell>
          <cell r="I64" t="str">
            <v>15.07.2003</v>
          </cell>
          <cell r="J64" t="str">
            <v>б/р</v>
          </cell>
          <cell r="K64" t="str">
            <v>ж</v>
          </cell>
          <cell r="L64" t="str">
            <v>ЮН/ДЕВ_2</v>
          </cell>
          <cell r="N64">
            <v>1</v>
          </cell>
          <cell r="O64" t="str">
            <v/>
          </cell>
          <cell r="Q64">
            <v>0</v>
          </cell>
          <cell r="R64">
            <v>2003</v>
          </cell>
          <cell r="U64" t="str">
            <v/>
          </cell>
        </row>
        <row r="65">
          <cell r="E65" t="str">
            <v>1.3</v>
          </cell>
          <cell r="F65">
            <v>3</v>
          </cell>
          <cell r="H65" t="str">
            <v>Юнаковская Диана</v>
          </cell>
          <cell r="I65" t="str">
            <v>19.04.2002</v>
          </cell>
          <cell r="J65" t="str">
            <v>б/р</v>
          </cell>
          <cell r="K65" t="str">
            <v>ж</v>
          </cell>
          <cell r="L65" t="str">
            <v>ЮН/ДЕВ_2</v>
          </cell>
          <cell r="N65">
            <v>1</v>
          </cell>
          <cell r="O65" t="str">
            <v>ж</v>
          </cell>
          <cell r="Q65">
            <v>0</v>
          </cell>
          <cell r="R65">
            <v>2002</v>
          </cell>
          <cell r="U65" t="str">
            <v/>
          </cell>
        </row>
        <row r="66">
          <cell r="E66" t="str">
            <v>1.5</v>
          </cell>
          <cell r="F66">
            <v>5</v>
          </cell>
          <cell r="H66" t="str">
            <v>Ускова Галина </v>
          </cell>
          <cell r="I66" t="str">
            <v>08.03.2002</v>
          </cell>
          <cell r="J66" t="str">
            <v>б/р</v>
          </cell>
          <cell r="K66" t="str">
            <v>ж</v>
          </cell>
          <cell r="L66" t="str">
            <v>ЮН/ДЕВ_2</v>
          </cell>
          <cell r="N66">
            <v>1</v>
          </cell>
          <cell r="O66" t="str">
            <v>ж</v>
          </cell>
          <cell r="Q66">
            <v>0</v>
          </cell>
          <cell r="R66">
            <v>2002</v>
          </cell>
          <cell r="U66" t="str">
            <v/>
          </cell>
        </row>
        <row r="67">
          <cell r="E67" t="str">
            <v>1.4</v>
          </cell>
          <cell r="F67">
            <v>4</v>
          </cell>
          <cell r="H67" t="str">
            <v>Лагуткин Юрий </v>
          </cell>
          <cell r="I67" t="str">
            <v>25.07.2002</v>
          </cell>
          <cell r="J67" t="str">
            <v>б/р</v>
          </cell>
          <cell r="K67" t="str">
            <v>м</v>
          </cell>
          <cell r="L67" t="str">
            <v>ЮН/ДЕВ_2</v>
          </cell>
          <cell r="N67">
            <v>1</v>
          </cell>
          <cell r="O67" t="str">
            <v>м</v>
          </cell>
          <cell r="Q67">
            <v>0</v>
          </cell>
          <cell r="R67">
            <v>2002</v>
          </cell>
          <cell r="U67" t="str">
            <v/>
          </cell>
        </row>
        <row r="68">
          <cell r="E68" t="str">
            <v>1.6</v>
          </cell>
          <cell r="F68">
            <v>6</v>
          </cell>
          <cell r="H68" t="str">
            <v>Усков Евгений </v>
          </cell>
          <cell r="I68" t="str">
            <v>08.03.2002</v>
          </cell>
          <cell r="J68" t="str">
            <v>б/р</v>
          </cell>
          <cell r="K68" t="str">
            <v>м</v>
          </cell>
          <cell r="L68" t="str">
            <v>ЮН/ДЕВ_2</v>
          </cell>
          <cell r="N68">
            <v>1</v>
          </cell>
          <cell r="O68" t="str">
            <v>м</v>
          </cell>
          <cell r="Q68">
            <v>0</v>
          </cell>
          <cell r="R68">
            <v>2002</v>
          </cell>
          <cell r="U68" t="str">
            <v/>
          </cell>
        </row>
        <row r="69"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42754.69457847222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42754.69457847222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42754.69457847222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B8" sqref="B8"/>
    </sheetView>
  </sheetViews>
  <sheetFormatPr defaultColWidth="9.140625" defaultRowHeight="12.75" outlineLevelCol="1"/>
  <cols>
    <col min="1" max="1" width="4.00390625" style="4" customWidth="1"/>
    <col min="2" max="2" width="10.7109375" style="1" customWidth="1"/>
    <col min="3" max="3" width="25.7109375" style="3" customWidth="1"/>
    <col min="4" max="5" width="20.7109375" style="1" customWidth="1"/>
    <col min="6" max="6" width="4.7109375" style="1" customWidth="1"/>
    <col min="7" max="7" width="10.7109375" style="1" customWidth="1"/>
    <col min="8" max="8" width="9.7109375" style="1" customWidth="1" outlineLevel="1"/>
    <col min="9" max="9" width="8.7109375" style="1" customWidth="1" outlineLevel="1"/>
    <col min="10" max="11" width="9.140625" style="1" customWidth="1" outlineLevel="1"/>
    <col min="12" max="12" width="9.140625" style="2" customWidth="1"/>
    <col min="13" max="16384" width="9.140625" style="1" customWidth="1"/>
  </cols>
  <sheetData>
    <row r="1" spans="1:12" s="5" customFormat="1" ht="42.75" customHeight="1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5" customFormat="1" ht="39" customHeight="1" thickBot="1">
      <c r="A2" s="29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5" customFormat="1" ht="13.5" customHeight="1" thickTop="1">
      <c r="A3" s="19" t="s">
        <v>63</v>
      </c>
      <c r="B3" s="7"/>
      <c r="C3" s="7"/>
      <c r="D3" s="7"/>
      <c r="E3" s="7"/>
      <c r="G3" s="6"/>
      <c r="L3" s="18" t="s">
        <v>62</v>
      </c>
    </row>
    <row r="4" spans="1:12" s="5" customFormat="1" ht="18" customHeight="1">
      <c r="A4" s="30" t="s">
        <v>61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5" customFormat="1" ht="39.75" customHeight="1">
      <c r="A5" s="31" t="s">
        <v>68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s="15" customFormat="1" ht="25.5">
      <c r="A6" s="17" t="s">
        <v>60</v>
      </c>
      <c r="B6" s="25" t="s">
        <v>59</v>
      </c>
      <c r="C6" s="26" t="s">
        <v>58</v>
      </c>
      <c r="D6" s="25" t="s">
        <v>57</v>
      </c>
      <c r="E6" s="25" t="s">
        <v>56</v>
      </c>
      <c r="F6" s="25" t="s">
        <v>55</v>
      </c>
      <c r="G6" s="25" t="s">
        <v>54</v>
      </c>
      <c r="H6" s="25" t="s">
        <v>53</v>
      </c>
      <c r="I6" s="25" t="s">
        <v>52</v>
      </c>
      <c r="J6" s="17"/>
      <c r="K6" s="17" t="s">
        <v>51</v>
      </c>
      <c r="L6" s="16" t="s">
        <v>50</v>
      </c>
    </row>
    <row r="7" spans="1:13" ht="22.5">
      <c r="A7" s="23">
        <v>1</v>
      </c>
      <c r="B7" s="10" t="s">
        <v>73</v>
      </c>
      <c r="C7" s="12" t="s">
        <v>67</v>
      </c>
      <c r="D7" s="22" t="s">
        <v>66</v>
      </c>
      <c r="E7" s="10" t="s">
        <v>10</v>
      </c>
      <c r="F7" s="10" t="s">
        <v>6</v>
      </c>
      <c r="G7" s="10" t="s">
        <v>0</v>
      </c>
      <c r="H7" s="10"/>
      <c r="I7" s="10"/>
      <c r="J7" s="24"/>
      <c r="K7" s="11"/>
      <c r="L7" s="9">
        <v>0.4861111111111111</v>
      </c>
      <c r="M7" s="14"/>
    </row>
    <row r="8" spans="1:12" ht="22.5">
      <c r="A8" s="13">
        <v>2</v>
      </c>
      <c r="B8" s="10" t="s">
        <v>43</v>
      </c>
      <c r="C8" s="12" t="s">
        <v>42</v>
      </c>
      <c r="D8" s="10" t="s">
        <v>28</v>
      </c>
      <c r="E8" s="10" t="s">
        <v>10</v>
      </c>
      <c r="F8" s="10" t="s">
        <v>41</v>
      </c>
      <c r="G8" s="10" t="s">
        <v>0</v>
      </c>
      <c r="H8" s="10"/>
      <c r="I8" s="10"/>
      <c r="J8" s="10"/>
      <c r="K8" s="11"/>
      <c r="L8" s="9">
        <v>0.4930555555555556</v>
      </c>
    </row>
    <row r="9" spans="1:12" ht="51">
      <c r="A9" s="13">
        <v>3</v>
      </c>
      <c r="B9" s="10" t="s">
        <v>8</v>
      </c>
      <c r="C9" s="12" t="s">
        <v>7</v>
      </c>
      <c r="D9" s="10" t="s">
        <v>3</v>
      </c>
      <c r="E9" s="10" t="s">
        <v>2</v>
      </c>
      <c r="F9" s="10" t="s">
        <v>6</v>
      </c>
      <c r="G9" s="10" t="s">
        <v>0</v>
      </c>
      <c r="H9" s="10"/>
      <c r="I9" s="10"/>
      <c r="J9" s="10"/>
      <c r="K9" s="11"/>
      <c r="L9" s="9">
        <v>0.5</v>
      </c>
    </row>
    <row r="10" spans="1:12" ht="51">
      <c r="A10" s="13">
        <v>4</v>
      </c>
      <c r="B10" s="10" t="s">
        <v>5</v>
      </c>
      <c r="C10" s="12" t="s">
        <v>4</v>
      </c>
      <c r="D10" s="10" t="s">
        <v>3</v>
      </c>
      <c r="E10" s="10" t="s">
        <v>2</v>
      </c>
      <c r="F10" s="10" t="s">
        <v>1</v>
      </c>
      <c r="G10" s="10" t="s">
        <v>0</v>
      </c>
      <c r="H10" s="10"/>
      <c r="I10" s="10"/>
      <c r="J10" s="10"/>
      <c r="K10" s="10"/>
      <c r="L10" s="9">
        <v>0.506944444444445</v>
      </c>
    </row>
    <row r="11" spans="1:12" ht="22.5">
      <c r="A11" s="13">
        <v>5</v>
      </c>
      <c r="B11" s="10" t="s">
        <v>36</v>
      </c>
      <c r="C11" s="12" t="s">
        <v>35</v>
      </c>
      <c r="D11" s="10" t="s">
        <v>28</v>
      </c>
      <c r="E11" s="10" t="s">
        <v>10</v>
      </c>
      <c r="F11" s="10" t="s">
        <v>34</v>
      </c>
      <c r="G11" s="10" t="s">
        <v>0</v>
      </c>
      <c r="H11" s="10"/>
      <c r="I11" s="10"/>
      <c r="J11" s="10"/>
      <c r="K11" s="11"/>
      <c r="L11" s="9">
        <v>0.513888888888889</v>
      </c>
    </row>
    <row r="12" spans="1:12" ht="22.5">
      <c r="A12" s="13">
        <v>6</v>
      </c>
      <c r="B12" s="10" t="s">
        <v>38</v>
      </c>
      <c r="C12" s="12" t="s">
        <v>37</v>
      </c>
      <c r="D12" s="10" t="s">
        <v>28</v>
      </c>
      <c r="E12" s="10" t="s">
        <v>10</v>
      </c>
      <c r="F12" s="10" t="s">
        <v>17</v>
      </c>
      <c r="G12" s="10" t="s">
        <v>0</v>
      </c>
      <c r="H12" s="10"/>
      <c r="I12" s="10"/>
      <c r="J12" s="10"/>
      <c r="K12" s="11"/>
      <c r="L12" s="9">
        <v>0.520833333333333</v>
      </c>
    </row>
    <row r="13" spans="1:12" ht="22.5">
      <c r="A13" s="13">
        <v>7</v>
      </c>
      <c r="B13" s="10" t="s">
        <v>30</v>
      </c>
      <c r="C13" s="12" t="s">
        <v>29</v>
      </c>
      <c r="D13" s="10" t="s">
        <v>28</v>
      </c>
      <c r="E13" s="10" t="s">
        <v>10</v>
      </c>
      <c r="F13" s="10" t="s">
        <v>27</v>
      </c>
      <c r="G13" s="10" t="s">
        <v>0</v>
      </c>
      <c r="H13" s="10"/>
      <c r="I13" s="10"/>
      <c r="J13" s="10"/>
      <c r="K13" s="11"/>
      <c r="L13" s="9">
        <v>0.527777777777778</v>
      </c>
    </row>
    <row r="14" spans="1:12" ht="22.5">
      <c r="A14" s="13">
        <v>8</v>
      </c>
      <c r="B14" s="10" t="s">
        <v>33</v>
      </c>
      <c r="C14" s="12" t="s">
        <v>32</v>
      </c>
      <c r="D14" s="10" t="s">
        <v>28</v>
      </c>
      <c r="E14" s="10" t="s">
        <v>10</v>
      </c>
      <c r="F14" s="10" t="s">
        <v>31</v>
      </c>
      <c r="G14" s="10" t="s">
        <v>0</v>
      </c>
      <c r="H14" s="10"/>
      <c r="I14" s="10"/>
      <c r="J14" s="10"/>
      <c r="K14" s="10"/>
      <c r="L14" s="9">
        <v>0.534722222222222</v>
      </c>
    </row>
    <row r="15" spans="1:12" ht="22.5">
      <c r="A15" s="13">
        <v>9</v>
      </c>
      <c r="B15" s="10" t="s">
        <v>40</v>
      </c>
      <c r="C15" s="12" t="s">
        <v>39</v>
      </c>
      <c r="D15" s="10" t="s">
        <v>28</v>
      </c>
      <c r="E15" s="10" t="s">
        <v>10</v>
      </c>
      <c r="F15" s="10" t="s">
        <v>1</v>
      </c>
      <c r="G15" s="10" t="s">
        <v>0</v>
      </c>
      <c r="H15" s="10"/>
      <c r="I15" s="10"/>
      <c r="J15" s="10"/>
      <c r="K15" s="11"/>
      <c r="L15" s="9">
        <v>0.541666666666667</v>
      </c>
    </row>
    <row r="16" spans="1:12" ht="22.5">
      <c r="A16" s="13">
        <v>10</v>
      </c>
      <c r="B16" s="10"/>
      <c r="C16" s="12" t="s">
        <v>69</v>
      </c>
      <c r="D16" s="22" t="s">
        <v>66</v>
      </c>
      <c r="E16" s="10" t="s">
        <v>10</v>
      </c>
      <c r="F16" s="10" t="s">
        <v>1</v>
      </c>
      <c r="G16" s="10" t="s">
        <v>0</v>
      </c>
      <c r="H16" s="10"/>
      <c r="I16" s="10"/>
      <c r="J16" s="10"/>
      <c r="K16" s="11"/>
      <c r="L16" s="9">
        <v>0.548611111111111</v>
      </c>
    </row>
    <row r="17" spans="1:12" ht="25.5">
      <c r="A17" s="13">
        <v>11</v>
      </c>
      <c r="B17" s="10" t="s">
        <v>45</v>
      </c>
      <c r="C17" s="12" t="s">
        <v>44</v>
      </c>
      <c r="D17" s="10" t="s">
        <v>28</v>
      </c>
      <c r="E17" s="10" t="s">
        <v>10</v>
      </c>
      <c r="F17" s="10" t="s">
        <v>6</v>
      </c>
      <c r="G17" s="10" t="s">
        <v>16</v>
      </c>
      <c r="H17" s="10"/>
      <c r="I17" s="10"/>
      <c r="J17" s="10"/>
      <c r="K17" s="11"/>
      <c r="L17" s="9">
        <v>0.555555555555556</v>
      </c>
    </row>
    <row r="18" spans="1:12" ht="25.5">
      <c r="A18" s="13">
        <v>12</v>
      </c>
      <c r="B18" s="10" t="s">
        <v>26</v>
      </c>
      <c r="C18" s="12" t="s">
        <v>25</v>
      </c>
      <c r="D18" s="10" t="s">
        <v>21</v>
      </c>
      <c r="E18" s="10" t="s">
        <v>10</v>
      </c>
      <c r="F18" s="10" t="s">
        <v>6</v>
      </c>
      <c r="G18" s="10" t="s">
        <v>16</v>
      </c>
      <c r="H18" s="10"/>
      <c r="I18" s="10"/>
      <c r="J18" s="10"/>
      <c r="K18" s="11"/>
      <c r="L18" s="9">
        <v>0.5625</v>
      </c>
    </row>
    <row r="19" spans="1:12" ht="25.5">
      <c r="A19" s="13">
        <v>13</v>
      </c>
      <c r="B19" s="10" t="s">
        <v>24</v>
      </c>
      <c r="C19" s="12" t="s">
        <v>19</v>
      </c>
      <c r="D19" s="10" t="s">
        <v>21</v>
      </c>
      <c r="E19" s="10" t="s">
        <v>10</v>
      </c>
      <c r="F19" s="10" t="s">
        <v>1</v>
      </c>
      <c r="G19" s="10" t="s">
        <v>16</v>
      </c>
      <c r="H19" s="10"/>
      <c r="I19" s="10"/>
      <c r="J19" s="10"/>
      <c r="K19" s="11"/>
      <c r="L19" s="9">
        <v>0.569444444444445</v>
      </c>
    </row>
    <row r="20" spans="1:12" ht="25.5">
      <c r="A20" s="13">
        <v>14</v>
      </c>
      <c r="B20" s="10" t="s">
        <v>23</v>
      </c>
      <c r="C20" s="12" t="s">
        <v>22</v>
      </c>
      <c r="D20" s="10" t="s">
        <v>21</v>
      </c>
      <c r="E20" s="10" t="s">
        <v>10</v>
      </c>
      <c r="F20" s="10" t="s">
        <v>17</v>
      </c>
      <c r="G20" s="10" t="s">
        <v>16</v>
      </c>
      <c r="H20" s="10"/>
      <c r="I20" s="10"/>
      <c r="J20" s="10"/>
      <c r="K20" s="11"/>
      <c r="L20" s="9">
        <v>0.576388888888889</v>
      </c>
    </row>
    <row r="23" spans="1:12" ht="25.5">
      <c r="A23" s="13">
        <v>15</v>
      </c>
      <c r="B23" s="10" t="s">
        <v>15</v>
      </c>
      <c r="C23" s="12" t="s">
        <v>14</v>
      </c>
      <c r="D23" s="10" t="s">
        <v>11</v>
      </c>
      <c r="E23" s="10" t="s">
        <v>10</v>
      </c>
      <c r="F23" s="10" t="s">
        <v>6</v>
      </c>
      <c r="G23" s="10" t="s">
        <v>9</v>
      </c>
      <c r="H23" s="10"/>
      <c r="I23" s="10"/>
      <c r="J23" s="10"/>
      <c r="K23" s="20"/>
      <c r="L23" s="9">
        <v>0.583333333333334</v>
      </c>
    </row>
    <row r="24" spans="1:12" ht="25.5">
      <c r="A24" s="13">
        <v>16</v>
      </c>
      <c r="B24" s="10" t="s">
        <v>20</v>
      </c>
      <c r="C24" s="12" t="s">
        <v>19</v>
      </c>
      <c r="D24" s="10" t="s">
        <v>18</v>
      </c>
      <c r="E24" s="10" t="s">
        <v>10</v>
      </c>
      <c r="F24" s="10" t="s">
        <v>1</v>
      </c>
      <c r="G24" s="10" t="s">
        <v>9</v>
      </c>
      <c r="H24" s="10"/>
      <c r="I24" s="10"/>
      <c r="J24" s="10"/>
      <c r="K24" s="20"/>
      <c r="L24" s="9">
        <v>0.59375</v>
      </c>
    </row>
    <row r="25" spans="1:12" s="5" customFormat="1" ht="22.5">
      <c r="A25" s="13">
        <v>17</v>
      </c>
      <c r="B25" s="10" t="s">
        <v>13</v>
      </c>
      <c r="C25" s="12" t="s">
        <v>12</v>
      </c>
      <c r="D25" s="10" t="s">
        <v>11</v>
      </c>
      <c r="E25" s="10" t="s">
        <v>10</v>
      </c>
      <c r="F25" s="10" t="s">
        <v>1</v>
      </c>
      <c r="G25" s="10" t="s">
        <v>46</v>
      </c>
      <c r="H25" s="10"/>
      <c r="I25" s="10"/>
      <c r="J25" s="10"/>
      <c r="K25" s="10"/>
      <c r="L25" s="9">
        <v>0.604166666666666</v>
      </c>
    </row>
    <row r="26" spans="1:12" s="5" customFormat="1" ht="25.5">
      <c r="A26" s="13">
        <v>18</v>
      </c>
      <c r="B26" s="10" t="s">
        <v>49</v>
      </c>
      <c r="C26" s="12" t="s">
        <v>48</v>
      </c>
      <c r="D26" s="10" t="s">
        <v>47</v>
      </c>
      <c r="E26" s="10" t="s">
        <v>10</v>
      </c>
      <c r="F26" s="10" t="s">
        <v>1</v>
      </c>
      <c r="G26" s="10" t="s">
        <v>46</v>
      </c>
      <c r="H26" s="10"/>
      <c r="I26" s="10"/>
      <c r="J26" s="10"/>
      <c r="K26" s="11"/>
      <c r="L26" s="9">
        <v>0.614583333333332</v>
      </c>
    </row>
    <row r="27" spans="1:13" ht="22.5">
      <c r="A27" s="13">
        <v>19</v>
      </c>
      <c r="B27" s="21" t="s">
        <v>72</v>
      </c>
      <c r="C27" s="12" t="s">
        <v>70</v>
      </c>
      <c r="D27" s="10" t="s">
        <v>71</v>
      </c>
      <c r="E27" s="10" t="s">
        <v>10</v>
      </c>
      <c r="F27" s="10" t="s">
        <v>1</v>
      </c>
      <c r="G27" s="10" t="s">
        <v>0</v>
      </c>
      <c r="H27" s="21"/>
      <c r="I27" s="21"/>
      <c r="J27" s="10"/>
      <c r="K27" s="11"/>
      <c r="L27" s="9">
        <v>0.624999999999998</v>
      </c>
      <c r="M27" s="27"/>
    </row>
    <row r="32" ht="15">
      <c r="A32" s="8" t="str">
        <f>CONCATENATE("Главный секретарь _____________________ /",SignGlSec,"/")</f>
        <v>Главный секретарь _____________________ /Т.В. Карпова, СС2К, г. Воронеж/</v>
      </c>
    </row>
  </sheetData>
  <sheetProtection/>
  <mergeCells count="4">
    <mergeCell ref="A1:L1"/>
    <mergeCell ref="A2:L2"/>
    <mergeCell ref="A4:L4"/>
    <mergeCell ref="A5:L5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58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Михайлов С.В.</cp:lastModifiedBy>
  <dcterms:created xsi:type="dcterms:W3CDTF">2017-01-19T12:48:22Z</dcterms:created>
  <dcterms:modified xsi:type="dcterms:W3CDTF">2017-01-20T13:31:10Z</dcterms:modified>
  <cp:category/>
  <cp:version/>
  <cp:contentType/>
  <cp:contentStatus/>
</cp:coreProperties>
</file>