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Старт_ЛИЧКА" sheetId="1" r:id="rId1"/>
  </sheets>
  <externalReferences>
    <externalReference r:id="rId4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<sst xmlns="http://schemas.openxmlformats.org/spreadsheetml/2006/main" count="508" uniqueCount="179">
  <si>
    <t>г. Воронеж</t>
  </si>
  <si>
    <t>ВПК "Следопыт2"</t>
  </si>
  <si>
    <t>ЮНР/ЮНРК_3</t>
  </si>
  <si>
    <t>м</t>
  </si>
  <si>
    <t>III</t>
  </si>
  <si>
    <t>10.4</t>
  </si>
  <si>
    <t>Шаповалов Никита</t>
  </si>
  <si>
    <t>I</t>
  </si>
  <si>
    <t>10.2</t>
  </si>
  <si>
    <t xml:space="preserve">Фролов Михаил </t>
  </si>
  <si>
    <t>ж</t>
  </si>
  <si>
    <t>10.1</t>
  </si>
  <si>
    <t xml:space="preserve">Клепикова Наталия </t>
  </si>
  <si>
    <t>ДДиЮ_Л</t>
  </si>
  <si>
    <t>ЮН/ДЕВ_2</t>
  </si>
  <si>
    <t>б/р</t>
  </si>
  <si>
    <t>9.9</t>
  </si>
  <si>
    <t>9.8</t>
  </si>
  <si>
    <t>9.7</t>
  </si>
  <si>
    <t>9.6</t>
  </si>
  <si>
    <t>9.5</t>
  </si>
  <si>
    <t>9.4</t>
  </si>
  <si>
    <t>9.3</t>
  </si>
  <si>
    <t>Данилов Данила</t>
  </si>
  <si>
    <t>9.2</t>
  </si>
  <si>
    <t>Акулов Денис</t>
  </si>
  <si>
    <t>9.1</t>
  </si>
  <si>
    <t>Ермолаева Анастасия</t>
  </si>
  <si>
    <t>ДДиЮ_М</t>
  </si>
  <si>
    <t>МАЛ/ДЕВЧ_2</t>
  </si>
  <si>
    <t>8.7</t>
  </si>
  <si>
    <t>Черепанова Анастасия</t>
  </si>
  <si>
    <t>8.6</t>
  </si>
  <si>
    <t>Гаджимурадов Михаил</t>
  </si>
  <si>
    <t>8.5</t>
  </si>
  <si>
    <t>Яковлева Анастасия</t>
  </si>
  <si>
    <t>8.4</t>
  </si>
  <si>
    <t>Внуков Сергей</t>
  </si>
  <si>
    <t>8.3</t>
  </si>
  <si>
    <t>Веденеева Марина</t>
  </si>
  <si>
    <t>8.2</t>
  </si>
  <si>
    <t>Проценко Александра</t>
  </si>
  <si>
    <t>М/Ж_3</t>
  </si>
  <si>
    <t>8.1</t>
  </si>
  <si>
    <t>Масюков Александр</t>
  </si>
  <si>
    <t>"Центр образования №1"</t>
  </si>
  <si>
    <t>7.2</t>
  </si>
  <si>
    <t>Черненко Александр</t>
  </si>
  <si>
    <t>7.1</t>
  </si>
  <si>
    <t>Стасевич Владимир</t>
  </si>
  <si>
    <t>ВПК "Следопыт"</t>
  </si>
  <si>
    <t>3ю</t>
  </si>
  <si>
    <t>6.9</t>
  </si>
  <si>
    <t xml:space="preserve">Гаврилин Иван </t>
  </si>
  <si>
    <t>6.8</t>
  </si>
  <si>
    <t>Брагина Виктория</t>
  </si>
  <si>
    <t>6.7</t>
  </si>
  <si>
    <t xml:space="preserve">Абричкин Сергей </t>
  </si>
  <si>
    <t>6.6</t>
  </si>
  <si>
    <t xml:space="preserve">Удодов Максим </t>
  </si>
  <si>
    <t>6.5</t>
  </si>
  <si>
    <t xml:space="preserve">Свиридова Яна </t>
  </si>
  <si>
    <t>6.4</t>
  </si>
  <si>
    <t>Недобежкин Максим</t>
  </si>
  <si>
    <t>6.3</t>
  </si>
  <si>
    <t xml:space="preserve">Кузнецов Никита </t>
  </si>
  <si>
    <t>6.20</t>
  </si>
  <si>
    <t>Ковыршин Даниил</t>
  </si>
  <si>
    <t>6.2</t>
  </si>
  <si>
    <t>Китов Роман</t>
  </si>
  <si>
    <t>6.19</t>
  </si>
  <si>
    <t>Дашин Павел</t>
  </si>
  <si>
    <t>6.18</t>
  </si>
  <si>
    <t xml:space="preserve">Семенов Артем </t>
  </si>
  <si>
    <t>6.17</t>
  </si>
  <si>
    <t xml:space="preserve">Козюра Никита </t>
  </si>
  <si>
    <t>6.16</t>
  </si>
  <si>
    <t>Задорожний Александр</t>
  </si>
  <si>
    <t>6.15</t>
  </si>
  <si>
    <t>Дмитриев Андрей</t>
  </si>
  <si>
    <t>6.14</t>
  </si>
  <si>
    <t>Тучкова Екатерина</t>
  </si>
  <si>
    <t>ЮНР/ЮНРК_2</t>
  </si>
  <si>
    <t>6.13</t>
  </si>
  <si>
    <t>Руднева Алина</t>
  </si>
  <si>
    <t>6.12</t>
  </si>
  <si>
    <t xml:space="preserve">Плотников Антон </t>
  </si>
  <si>
    <t>6.11</t>
  </si>
  <si>
    <t>Массалов Николай</t>
  </si>
  <si>
    <t>6.10</t>
  </si>
  <si>
    <t xml:space="preserve">Коровин Артем </t>
  </si>
  <si>
    <t>6.1</t>
  </si>
  <si>
    <t>Гончаров Дмитрий</t>
  </si>
  <si>
    <t>ВПК "Следопыт1"</t>
  </si>
  <si>
    <t>5.7</t>
  </si>
  <si>
    <t>Шмойлов Дмитрий</t>
  </si>
  <si>
    <t>5.6</t>
  </si>
  <si>
    <t>Мусаев Джалал</t>
  </si>
  <si>
    <t>5.5</t>
  </si>
  <si>
    <t xml:space="preserve">Платонова Ольга </t>
  </si>
  <si>
    <t>5.4</t>
  </si>
  <si>
    <t>5.3</t>
  </si>
  <si>
    <t>Гостева Диана</t>
  </si>
  <si>
    <t>5.2</t>
  </si>
  <si>
    <t>5.1</t>
  </si>
  <si>
    <t>ВГУ "Белая Гора"</t>
  </si>
  <si>
    <t>М/Ж_2</t>
  </si>
  <si>
    <t>II</t>
  </si>
  <si>
    <t>4.1</t>
  </si>
  <si>
    <t>Тищук Евгений</t>
  </si>
  <si>
    <t>ГПС МЧС</t>
  </si>
  <si>
    <t>3.5</t>
  </si>
  <si>
    <t xml:space="preserve">Бикмурзин Михаил </t>
  </si>
  <si>
    <t>3.1</t>
  </si>
  <si>
    <t xml:space="preserve">Горюнов Александр </t>
  </si>
  <si>
    <t>ДДиЮ_Г</t>
  </si>
  <si>
    <t>Суворов Алексей</t>
  </si>
  <si>
    <t>2.5</t>
  </si>
  <si>
    <t xml:space="preserve">Гладилина Анна </t>
  </si>
  <si>
    <t>2.4</t>
  </si>
  <si>
    <t>Пальчиков Кирилл</t>
  </si>
  <si>
    <t>2.3</t>
  </si>
  <si>
    <t>Зимина Виктория</t>
  </si>
  <si>
    <t>2.1</t>
  </si>
  <si>
    <t>Авдеева Алена</t>
  </si>
  <si>
    <t>р.п. Ольховатка</t>
  </si>
  <si>
    <t>МКОУ ДОД Ольховатский Дом пионеров и школьников</t>
  </si>
  <si>
    <t>1.6</t>
  </si>
  <si>
    <t xml:space="preserve">Усков Евгений </t>
  </si>
  <si>
    <t>1.5</t>
  </si>
  <si>
    <t xml:space="preserve">Ускова Галина </t>
  </si>
  <si>
    <t>1.4</t>
  </si>
  <si>
    <t xml:space="preserve">Лагуткин Юрий </t>
  </si>
  <si>
    <t>1.3</t>
  </si>
  <si>
    <t>Юнаковская Диана</t>
  </si>
  <si>
    <t>1.2</t>
  </si>
  <si>
    <t>Кузеванова Екатерина</t>
  </si>
  <si>
    <t>1.1</t>
  </si>
  <si>
    <t>Смыкалов Илья</t>
  </si>
  <si>
    <t>Время старта</t>
  </si>
  <si>
    <t>Прим.</t>
  </si>
  <si>
    <t>Номер чипа</t>
  </si>
  <si>
    <t>Территория</t>
  </si>
  <si>
    <t>Делегация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</si>
  <si>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</si>
  <si>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</si>
  <si>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</si>
  <si>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</si>
  <si>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</si>
  <si>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</si>
  <si>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</si>
  <si>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дистанция - пешеходная-лыжная</t>
  </si>
  <si>
    <t>СТАРТОВЫЙ ПРОТОКОЛ</t>
  </si>
  <si>
    <t>г. Воронеж, СОК "Олимпик"</t>
  </si>
  <si>
    <t>21-22.01.2017</t>
  </si>
  <si>
    <t>Областные соревнования по спортивному туризму</t>
  </si>
  <si>
    <t>Воронежская региональная общественная органиация "Федерации спортивного туризма", МБУДО Дом детства и юношества</t>
  </si>
  <si>
    <t>Сафонов Андрей</t>
  </si>
  <si>
    <t>2ю</t>
  </si>
  <si>
    <t>ДДиЮ_И</t>
  </si>
  <si>
    <t>Зайцев Артем</t>
  </si>
  <si>
    <t>Батушен Анатолий</t>
  </si>
  <si>
    <t>Автономов Никита</t>
  </si>
  <si>
    <t>Пузаненко Юлия</t>
  </si>
  <si>
    <t>Тропина Алиса</t>
  </si>
  <si>
    <t>Пахомова Анна</t>
  </si>
  <si>
    <t>Ермолаева Мария</t>
  </si>
  <si>
    <t>Лахматиков Юрий</t>
  </si>
  <si>
    <t>9.10</t>
  </si>
  <si>
    <t>Новиков Кирилл</t>
  </si>
  <si>
    <t>Прокин Василий</t>
  </si>
  <si>
    <t>Любанский Леонид</t>
  </si>
  <si>
    <t>Ющенко Евгения</t>
  </si>
  <si>
    <t>11.1</t>
  </si>
  <si>
    <t>11.2</t>
  </si>
  <si>
    <t>9.11</t>
  </si>
  <si>
    <t>9.12</t>
  </si>
  <si>
    <t>9.13</t>
  </si>
  <si>
    <t>9.14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</si>
</sst>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h:mm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172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20" fontId="0" fillId="0" borderId="0" xfId="0" applyNumberFormat="1" applyFill="1" applyAlignment="1">
      <alignment/>
    </xf>
    <xf numFmtId="172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172" fontId="3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vmikhailov\Downloads\SEKRETAR_ST_25_02_2015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Старт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Воронежская региональная общественная органиация "Федерации спортивного туризма", МБУДО Дом детства и юношества</v>
          </cell>
        </row>
        <row r="25">
          <cell r="C25" t="str">
            <v>Областные соревнования по спортивному туризму</v>
          </cell>
        </row>
        <row r="26">
          <cell r="C26" t="str">
            <v>21-22.01.2017</v>
          </cell>
        </row>
        <row r="27">
          <cell r="C27" t="str">
            <v>г. Воронеж, СОК "Олимпик"</v>
          </cell>
        </row>
        <row r="29">
          <cell r="C29" t="str">
            <v>О.Ю. Родюков, СС1К, г. Воронеж</v>
          </cell>
        </row>
        <row r="30">
          <cell r="C30" t="str">
            <v>Т.В. Карпова, СС2К, г. Воронеж</v>
          </cell>
        </row>
        <row r="31">
          <cell r="C31" t="str">
            <v>С.В. Михайлов, СС1К, г. Воронеж</v>
          </cell>
        </row>
        <row r="32">
          <cell r="C32" t="str">
            <v>Т.В. Карпова, СС2К, г. Воронеж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МАЛ/ДЕВЧ_2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C48" t="str">
            <v>ЮНР/ЮНРК_2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ЮНР/ЮНРК_3</v>
          </cell>
          <cell r="D49" t="str">
            <v>ЮНИОРЫ/ЮНИОРКИ</v>
          </cell>
          <cell r="E49" t="str">
            <v>ЮНИОРЫ</v>
          </cell>
          <cell r="F49" t="str">
            <v>ЮНИОРКИ</v>
          </cell>
          <cell r="Q49">
            <v>0</v>
          </cell>
        </row>
        <row r="50">
          <cell r="C50" t="str">
            <v>М/Ж_3</v>
          </cell>
          <cell r="D50" t="str">
            <v>МУЖЧИНЫ/ЖЕНЩИНЫ</v>
          </cell>
          <cell r="E50" t="str">
            <v>МУЖЧИНЫ</v>
          </cell>
          <cell r="F50" t="str">
            <v>ЖЕНЩИНЫ</v>
          </cell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пешеходная-лыжная</v>
          </cell>
          <cell r="F108" t="str">
            <v>ЛИЧКА</v>
          </cell>
        </row>
        <row r="109">
          <cell r="D109" t="str">
            <v>дистанция - пешеходная-лыжная - связка</v>
          </cell>
          <cell r="F109" t="str">
            <v>СВЯЗКИ</v>
          </cell>
        </row>
        <row r="110">
          <cell r="D110" t="str">
            <v>дистанция - пешеходная-лыжная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>
            <v>43898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>
            <v>77777</v>
          </cell>
          <cell r="B2" t="str">
            <v>l3</v>
          </cell>
          <cell r="C2" t="str">
            <v>т</v>
          </cell>
          <cell r="D2" t="str">
            <v>п</v>
          </cell>
          <cell r="E2" t="str">
            <v>2.3</v>
          </cell>
          <cell r="F2">
            <v>3</v>
          </cell>
          <cell r="G2">
            <v>77777</v>
          </cell>
          <cell r="H2" t="str">
            <v>уу3</v>
          </cell>
          <cell r="I2" t="str">
            <v>2001</v>
          </cell>
          <cell r="J2" t="str">
            <v>I</v>
          </cell>
          <cell r="K2" t="str">
            <v>ж</v>
          </cell>
          <cell r="L2" t="str">
            <v>М/Ж_5</v>
          </cell>
          <cell r="M2">
            <v>1</v>
          </cell>
          <cell r="N2">
            <v>1</v>
          </cell>
          <cell r="P2">
            <v>2</v>
          </cell>
          <cell r="Q2">
            <v>10</v>
          </cell>
          <cell r="R2">
            <v>2001</v>
          </cell>
          <cell r="U2">
            <v>100</v>
          </cell>
          <cell r="V2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1_2</v>
          </cell>
          <cell r="D2" t="str">
            <v>д</v>
          </cell>
          <cell r="E2" t="str">
            <v>т</v>
          </cell>
          <cell r="F2" t="str">
            <v>у1(I),
у2(КМС)</v>
          </cell>
          <cell r="G2" t="str">
            <v>м</v>
          </cell>
          <cell r="H2" t="str">
            <v>М/Ж_5</v>
          </cell>
          <cell r="I2">
            <v>4</v>
          </cell>
          <cell r="J2">
            <v>40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67</v>
          </cell>
        </row>
        <row r="2">
          <cell r="E2" t="str">
            <v>7.1</v>
          </cell>
          <cell r="F2">
            <v>1</v>
          </cell>
          <cell r="H2" t="str">
            <v>Стасевич Владимир</v>
          </cell>
          <cell r="I2" t="str">
            <v>24.03.1982</v>
          </cell>
          <cell r="J2" t="str">
            <v>б/р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Q2">
            <v>0</v>
          </cell>
          <cell r="R2">
            <v>1982</v>
          </cell>
          <cell r="U2" t="str">
            <v/>
          </cell>
        </row>
        <row r="3">
          <cell r="E3" t="str">
            <v>7.2</v>
          </cell>
          <cell r="F3">
            <v>2</v>
          </cell>
          <cell r="H3" t="str">
            <v>Черненко Александр</v>
          </cell>
          <cell r="I3" t="str">
            <v>12.02.1984</v>
          </cell>
          <cell r="J3" t="str">
            <v>III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Q3">
            <v>1</v>
          </cell>
          <cell r="R3">
            <v>1984</v>
          </cell>
          <cell r="U3" t="str">
            <v/>
          </cell>
        </row>
        <row r="4">
          <cell r="E4" t="str">
            <v>4.1</v>
          </cell>
          <cell r="F4">
            <v>1</v>
          </cell>
          <cell r="H4" t="str">
            <v>Тищук Евгений</v>
          </cell>
          <cell r="I4" t="str">
            <v>01.01.1990</v>
          </cell>
          <cell r="J4" t="str">
            <v>II</v>
          </cell>
          <cell r="K4" t="str">
            <v>м</v>
          </cell>
          <cell r="L4" t="str">
            <v>М/Ж_2</v>
          </cell>
          <cell r="N4">
            <v>1</v>
          </cell>
          <cell r="O4" t="str">
            <v/>
          </cell>
          <cell r="Q4">
            <v>3</v>
          </cell>
          <cell r="R4">
            <v>1990</v>
          </cell>
          <cell r="U4" t="e">
            <v>#N/A</v>
          </cell>
        </row>
        <row r="5">
          <cell r="E5" t="str">
            <v>6.2</v>
          </cell>
          <cell r="F5">
            <v>2</v>
          </cell>
          <cell r="H5" t="str">
            <v>Китов Роман</v>
          </cell>
          <cell r="I5" t="str">
            <v>07.09.2003</v>
          </cell>
          <cell r="J5" t="str">
            <v>б/р</v>
          </cell>
          <cell r="K5" t="str">
            <v>м</v>
          </cell>
          <cell r="L5" t="str">
            <v>ЮН/ДЕВ_2</v>
          </cell>
          <cell r="N5">
            <v>1</v>
          </cell>
          <cell r="O5" t="str">
            <v/>
          </cell>
          <cell r="Q5">
            <v>0</v>
          </cell>
          <cell r="R5">
            <v>2003</v>
          </cell>
          <cell r="U5" t="str">
            <v/>
          </cell>
        </row>
        <row r="6">
          <cell r="E6" t="str">
            <v>6.3</v>
          </cell>
          <cell r="F6">
            <v>3</v>
          </cell>
          <cell r="H6" t="str">
            <v>Кузнецов Никита </v>
          </cell>
          <cell r="I6" t="str">
            <v>29.08.2003</v>
          </cell>
          <cell r="J6" t="str">
            <v>б/р</v>
          </cell>
          <cell r="K6" t="str">
            <v>м</v>
          </cell>
          <cell r="L6" t="str">
            <v>ЮН/ДЕВ_2</v>
          </cell>
          <cell r="N6">
            <v>1</v>
          </cell>
          <cell r="O6" t="str">
            <v/>
          </cell>
          <cell r="Q6">
            <v>0</v>
          </cell>
          <cell r="R6">
            <v>2003</v>
          </cell>
          <cell r="U6" t="str">
            <v/>
          </cell>
        </row>
        <row r="7">
          <cell r="E7" t="str">
            <v>6.7</v>
          </cell>
          <cell r="F7">
            <v>7</v>
          </cell>
          <cell r="H7" t="str">
            <v>Абричкин Сергей </v>
          </cell>
          <cell r="I7" t="str">
            <v>03.02.2002</v>
          </cell>
          <cell r="J7" t="str">
            <v>б/р</v>
          </cell>
          <cell r="K7" t="str">
            <v>м</v>
          </cell>
          <cell r="L7" t="str">
            <v>ЮН/ДЕВ_2</v>
          </cell>
          <cell r="N7">
            <v>1</v>
          </cell>
          <cell r="O7" t="str">
            <v/>
          </cell>
          <cell r="Q7">
            <v>0</v>
          </cell>
          <cell r="R7">
            <v>2002</v>
          </cell>
          <cell r="U7" t="str">
            <v/>
          </cell>
        </row>
        <row r="8">
          <cell r="E8" t="str">
            <v>6.11</v>
          </cell>
          <cell r="F8">
            <v>11</v>
          </cell>
          <cell r="H8" t="str">
            <v>Массалов Николай</v>
          </cell>
          <cell r="I8" t="str">
            <v>17.10.2002</v>
          </cell>
          <cell r="J8" t="str">
            <v>б/р</v>
          </cell>
          <cell r="K8" t="str">
            <v>м</v>
          </cell>
          <cell r="L8" t="str">
            <v>ЮН/ДЕВ_2</v>
          </cell>
          <cell r="N8">
            <v>1</v>
          </cell>
          <cell r="O8" t="str">
            <v/>
          </cell>
          <cell r="Q8">
            <v>0</v>
          </cell>
          <cell r="R8">
            <v>2002</v>
          </cell>
          <cell r="U8" t="str">
            <v/>
          </cell>
        </row>
        <row r="9">
          <cell r="E9" t="str">
            <v>6.17</v>
          </cell>
          <cell r="F9">
            <v>17</v>
          </cell>
          <cell r="H9" t="str">
            <v>Козюра Никита </v>
          </cell>
          <cell r="I9" t="str">
            <v>15.03.2002</v>
          </cell>
          <cell r="J9" t="str">
            <v>б/р</v>
          </cell>
          <cell r="K9" t="str">
            <v>м</v>
          </cell>
          <cell r="L9" t="str">
            <v>ЮН/ДЕВ_2</v>
          </cell>
          <cell r="N9">
            <v>1</v>
          </cell>
          <cell r="O9" t="str">
            <v/>
          </cell>
          <cell r="Q9">
            <v>0</v>
          </cell>
          <cell r="R9">
            <v>2002</v>
          </cell>
          <cell r="U9" t="str">
            <v/>
          </cell>
        </row>
        <row r="10">
          <cell r="E10" t="str">
            <v>6.19</v>
          </cell>
          <cell r="F10">
            <v>19</v>
          </cell>
          <cell r="H10" t="str">
            <v>Дашин Павел</v>
          </cell>
          <cell r="I10" t="str">
            <v>01.01.2003</v>
          </cell>
          <cell r="J10" t="str">
            <v>б/р</v>
          </cell>
          <cell r="K10" t="str">
            <v>м</v>
          </cell>
          <cell r="L10" t="str">
            <v>ЮН/ДЕВ_2</v>
          </cell>
          <cell r="N10">
            <v>1</v>
          </cell>
          <cell r="O10" t="str">
            <v/>
          </cell>
          <cell r="Q10">
            <v>0</v>
          </cell>
          <cell r="R10">
            <v>2003</v>
          </cell>
          <cell r="U10" t="str">
            <v/>
          </cell>
        </row>
        <row r="11">
          <cell r="E11" t="str">
            <v>6.5</v>
          </cell>
          <cell r="F11">
            <v>5</v>
          </cell>
          <cell r="H11" t="str">
            <v>Свиридова Яна </v>
          </cell>
          <cell r="I11" t="str">
            <v>26.09.2002</v>
          </cell>
          <cell r="J11" t="str">
            <v>б/р</v>
          </cell>
          <cell r="K11" t="str">
            <v>ж</v>
          </cell>
          <cell r="L11" t="str">
            <v>ЮН/ДЕВ_2</v>
          </cell>
          <cell r="N11">
            <v>1</v>
          </cell>
          <cell r="O11" t="str">
            <v>ж</v>
          </cell>
          <cell r="Q11">
            <v>0</v>
          </cell>
          <cell r="R11">
            <v>2002</v>
          </cell>
          <cell r="U11" t="str">
            <v/>
          </cell>
        </row>
        <row r="12">
          <cell r="E12" t="str">
            <v>6.13</v>
          </cell>
          <cell r="F12">
            <v>13</v>
          </cell>
          <cell r="H12" t="str">
            <v>Руднева Алина</v>
          </cell>
          <cell r="I12" t="str">
            <v>22.11.2001</v>
          </cell>
          <cell r="J12" t="str">
            <v>б/р</v>
          </cell>
          <cell r="K12" t="str">
            <v>ж</v>
          </cell>
          <cell r="L12" t="str">
            <v>ЮНР/ЮНРК_2</v>
          </cell>
          <cell r="N12">
            <v>1</v>
          </cell>
          <cell r="O12" t="str">
            <v>ж</v>
          </cell>
          <cell r="Q12">
            <v>0</v>
          </cell>
          <cell r="R12">
            <v>2001</v>
          </cell>
          <cell r="U12" t="str">
            <v/>
          </cell>
        </row>
        <row r="13">
          <cell r="E13" t="str">
            <v>6.8</v>
          </cell>
          <cell r="F13">
            <v>8</v>
          </cell>
          <cell r="H13" t="str">
            <v>Брагина Виктория</v>
          </cell>
          <cell r="I13" t="str">
            <v>08.04.2002</v>
          </cell>
          <cell r="J13" t="str">
            <v>б/р</v>
          </cell>
          <cell r="K13" t="str">
            <v>ж</v>
          </cell>
          <cell r="L13" t="str">
            <v>ЮН/ДЕВ_2</v>
          </cell>
          <cell r="N13">
            <v>1</v>
          </cell>
          <cell r="O13" t="str">
            <v>ж1</v>
          </cell>
          <cell r="Q13">
            <v>0</v>
          </cell>
          <cell r="R13">
            <v>2002</v>
          </cell>
          <cell r="U13" t="str">
            <v/>
          </cell>
        </row>
        <row r="14">
          <cell r="E14" t="str">
            <v>6.14</v>
          </cell>
          <cell r="F14">
            <v>14</v>
          </cell>
          <cell r="H14" t="str">
            <v>Тучкова Екатерина</v>
          </cell>
          <cell r="I14" t="str">
            <v>02.09.2002</v>
          </cell>
          <cell r="J14" t="str">
            <v>3ю</v>
          </cell>
          <cell r="K14" t="str">
            <v>ж</v>
          </cell>
          <cell r="L14" t="str">
            <v>ЮН/ДЕВ_2</v>
          </cell>
          <cell r="N14">
            <v>1</v>
          </cell>
          <cell r="O14" t="str">
            <v>ж1</v>
          </cell>
          <cell r="Q14">
            <v>0.1</v>
          </cell>
          <cell r="R14">
            <v>2002</v>
          </cell>
          <cell r="U14" t="str">
            <v/>
          </cell>
        </row>
        <row r="15">
          <cell r="E15" t="str">
            <v>6.4</v>
          </cell>
          <cell r="F15">
            <v>4</v>
          </cell>
          <cell r="H15" t="str">
            <v>Недобежкин Максим</v>
          </cell>
          <cell r="I15" t="str">
            <v>11.06.2003</v>
          </cell>
          <cell r="J15" t="str">
            <v>б/р</v>
          </cell>
          <cell r="K15" t="str">
            <v>м</v>
          </cell>
          <cell r="L15" t="str">
            <v>ЮН/ДЕВ_2</v>
          </cell>
          <cell r="N15">
            <v>1</v>
          </cell>
          <cell r="O15" t="str">
            <v>м</v>
          </cell>
          <cell r="Q15">
            <v>0</v>
          </cell>
          <cell r="R15">
            <v>2003</v>
          </cell>
          <cell r="U15" t="str">
            <v/>
          </cell>
        </row>
        <row r="16">
          <cell r="E16" t="str">
            <v>6.6</v>
          </cell>
          <cell r="F16">
            <v>6</v>
          </cell>
          <cell r="H16" t="str">
            <v>Удодов Максим </v>
          </cell>
          <cell r="I16" t="str">
            <v>23.09.2003</v>
          </cell>
          <cell r="J16" t="str">
            <v>б/р</v>
          </cell>
          <cell r="K16" t="str">
            <v>м</v>
          </cell>
          <cell r="L16" t="str">
            <v>ЮН/ДЕВ_2</v>
          </cell>
          <cell r="N16">
            <v>1</v>
          </cell>
          <cell r="O16" t="str">
            <v>м</v>
          </cell>
          <cell r="Q16">
            <v>0</v>
          </cell>
          <cell r="R16">
            <v>2003</v>
          </cell>
          <cell r="U16" t="str">
            <v/>
          </cell>
        </row>
        <row r="17">
          <cell r="E17" t="str">
            <v>6.9</v>
          </cell>
          <cell r="F17">
            <v>9</v>
          </cell>
          <cell r="H17" t="str">
            <v>Гаврилин Иван </v>
          </cell>
          <cell r="I17" t="str">
            <v>01.04.2003</v>
          </cell>
          <cell r="J17" t="str">
            <v>3ю</v>
          </cell>
          <cell r="K17" t="str">
            <v>м</v>
          </cell>
          <cell r="L17" t="str">
            <v>ЮН/ДЕВ_2</v>
          </cell>
          <cell r="N17">
            <v>1</v>
          </cell>
          <cell r="O17" t="str">
            <v>м1</v>
          </cell>
          <cell r="Q17">
            <v>0.1</v>
          </cell>
          <cell r="R17">
            <v>2003</v>
          </cell>
          <cell r="U17" t="str">
            <v/>
          </cell>
        </row>
        <row r="18">
          <cell r="E18" t="str">
            <v>6.10</v>
          </cell>
          <cell r="F18">
            <v>10</v>
          </cell>
          <cell r="H18" t="str">
            <v>Коровин Артем </v>
          </cell>
          <cell r="I18" t="str">
            <v>30.10.2002</v>
          </cell>
          <cell r="J18" t="str">
            <v>б/р</v>
          </cell>
          <cell r="K18" t="str">
            <v>м</v>
          </cell>
          <cell r="L18" t="str">
            <v>ЮН/ДЕВ_2</v>
          </cell>
          <cell r="N18">
            <v>1</v>
          </cell>
          <cell r="O18" t="str">
            <v>м1</v>
          </cell>
          <cell r="Q18">
            <v>0</v>
          </cell>
          <cell r="R18">
            <v>2002</v>
          </cell>
          <cell r="U18" t="str">
            <v/>
          </cell>
        </row>
        <row r="19">
          <cell r="E19" t="str">
            <v>6.12</v>
          </cell>
          <cell r="F19">
            <v>12</v>
          </cell>
          <cell r="H19" t="str">
            <v>Плотников Антон </v>
          </cell>
          <cell r="I19" t="str">
            <v>26.08.2002</v>
          </cell>
          <cell r="J19" t="str">
            <v>б/р</v>
          </cell>
          <cell r="K19" t="str">
            <v>м</v>
          </cell>
          <cell r="L19" t="str">
            <v>ЮН/ДЕВ_2</v>
          </cell>
          <cell r="N19">
            <v>1</v>
          </cell>
          <cell r="O19" t="str">
            <v>м2</v>
          </cell>
          <cell r="Q19">
            <v>0</v>
          </cell>
          <cell r="R19">
            <v>2002</v>
          </cell>
          <cell r="U19" t="str">
            <v/>
          </cell>
        </row>
        <row r="20">
          <cell r="E20" t="str">
            <v>6.18</v>
          </cell>
          <cell r="F20">
            <v>18</v>
          </cell>
          <cell r="H20" t="str">
            <v>Семенов Артем </v>
          </cell>
          <cell r="I20" t="str">
            <v>28.02.2002</v>
          </cell>
          <cell r="J20" t="str">
            <v>б/р</v>
          </cell>
          <cell r="K20" t="str">
            <v>м</v>
          </cell>
          <cell r="L20" t="str">
            <v>ЮН/ДЕВ_2</v>
          </cell>
          <cell r="N20">
            <v>1</v>
          </cell>
          <cell r="O20" t="str">
            <v>м2</v>
          </cell>
          <cell r="Q20">
            <v>0</v>
          </cell>
          <cell r="R20">
            <v>2002</v>
          </cell>
          <cell r="U20" t="str">
            <v/>
          </cell>
        </row>
        <row r="21">
          <cell r="E21" t="str">
            <v>6.15</v>
          </cell>
          <cell r="F21">
            <v>15</v>
          </cell>
          <cell r="H21" t="str">
            <v>Дмитриев Андрей</v>
          </cell>
          <cell r="I21" t="str">
            <v>27.05.2002</v>
          </cell>
          <cell r="J21" t="str">
            <v>III</v>
          </cell>
          <cell r="K21" t="str">
            <v>м</v>
          </cell>
          <cell r="L21" t="str">
            <v>ЮН/ДЕВ_2</v>
          </cell>
          <cell r="N21">
            <v>1</v>
          </cell>
          <cell r="O21" t="str">
            <v>м3</v>
          </cell>
          <cell r="Q21">
            <v>1</v>
          </cell>
          <cell r="R21">
            <v>2002</v>
          </cell>
          <cell r="U21" t="str">
            <v/>
          </cell>
        </row>
        <row r="22">
          <cell r="E22" t="str">
            <v>6.16</v>
          </cell>
          <cell r="F22">
            <v>16</v>
          </cell>
          <cell r="H22" t="str">
            <v>Задорожний Александр</v>
          </cell>
          <cell r="I22" t="str">
            <v>29.05.2002</v>
          </cell>
          <cell r="J22" t="str">
            <v>б/р</v>
          </cell>
          <cell r="K22" t="str">
            <v>м</v>
          </cell>
          <cell r="L22" t="str">
            <v>ЮН/ДЕВ_2</v>
          </cell>
          <cell r="N22">
            <v>1</v>
          </cell>
          <cell r="O22" t="str">
            <v>м3</v>
          </cell>
          <cell r="Q22">
            <v>0</v>
          </cell>
          <cell r="R22">
            <v>2002</v>
          </cell>
          <cell r="U22" t="str">
            <v/>
          </cell>
        </row>
        <row r="23">
          <cell r="E23" t="str">
            <v>6.1</v>
          </cell>
          <cell r="F23">
            <v>1</v>
          </cell>
          <cell r="H23" t="str">
            <v>Гончаров Дмитрий</v>
          </cell>
          <cell r="I23" t="str">
            <v>02.09.2003</v>
          </cell>
          <cell r="J23" t="str">
            <v>б/р</v>
          </cell>
          <cell r="K23" t="str">
            <v>м</v>
          </cell>
          <cell r="L23" t="str">
            <v>ЮН/ДЕВ_2</v>
          </cell>
          <cell r="N23">
            <v>1</v>
          </cell>
          <cell r="O23" t="str">
            <v>м4</v>
          </cell>
          <cell r="Q23">
            <v>0</v>
          </cell>
          <cell r="R23">
            <v>2003</v>
          </cell>
          <cell r="U23" t="str">
            <v/>
          </cell>
        </row>
        <row r="24">
          <cell r="E24" t="str">
            <v>6.20</v>
          </cell>
          <cell r="F24">
            <v>20</v>
          </cell>
          <cell r="H24" t="str">
            <v>Ковыршин Даниил</v>
          </cell>
          <cell r="I24" t="str">
            <v>01.01.2003</v>
          </cell>
          <cell r="J24" t="str">
            <v>б/р</v>
          </cell>
          <cell r="K24" t="str">
            <v>м</v>
          </cell>
          <cell r="L24" t="str">
            <v>ЮН/ДЕВ_2</v>
          </cell>
          <cell r="N24">
            <v>1</v>
          </cell>
          <cell r="O24" t="str">
            <v>м4</v>
          </cell>
          <cell r="Q24">
            <v>0</v>
          </cell>
          <cell r="R24">
            <v>2003</v>
          </cell>
          <cell r="U24" t="str">
            <v/>
          </cell>
        </row>
        <row r="25">
          <cell r="E25" t="str">
            <v>5.5</v>
          </cell>
          <cell r="F25">
            <v>5</v>
          </cell>
          <cell r="H25" t="str">
            <v>Платонова Ольга </v>
          </cell>
          <cell r="I25" t="str">
            <v>10.11.2001</v>
          </cell>
          <cell r="J25" t="str">
            <v>б/р</v>
          </cell>
          <cell r="K25" t="str">
            <v>ж</v>
          </cell>
          <cell r="L25" t="str">
            <v>ЮНР/ЮНРК_2</v>
          </cell>
          <cell r="N25">
            <v>1</v>
          </cell>
          <cell r="O25" t="str">
            <v/>
          </cell>
          <cell r="Q25">
            <v>0</v>
          </cell>
          <cell r="R25">
            <v>2001</v>
          </cell>
          <cell r="U25" t="str">
            <v/>
          </cell>
        </row>
        <row r="26">
          <cell r="E26" t="str">
            <v>5.1</v>
          </cell>
          <cell r="F26">
            <v>1</v>
          </cell>
          <cell r="H26" t="str">
            <v>Клепикова Наталия </v>
          </cell>
          <cell r="I26" t="str">
            <v>27.06.2000</v>
          </cell>
          <cell r="J26" t="str">
            <v>I</v>
          </cell>
          <cell r="K26" t="str">
            <v>ж</v>
          </cell>
          <cell r="L26" t="str">
            <v>ЮНР/ЮНРК_2</v>
          </cell>
          <cell r="N26">
            <v>1</v>
          </cell>
          <cell r="O26" t="str">
            <v>ж</v>
          </cell>
          <cell r="Q26">
            <v>10</v>
          </cell>
          <cell r="R26">
            <v>2000</v>
          </cell>
          <cell r="U26" t="str">
            <v/>
          </cell>
        </row>
        <row r="27">
          <cell r="E27" t="str">
            <v>5.3</v>
          </cell>
          <cell r="F27">
            <v>3</v>
          </cell>
          <cell r="H27" t="str">
            <v>Гостева Диана</v>
          </cell>
          <cell r="I27" t="str">
            <v>30.06.2000</v>
          </cell>
          <cell r="J27" t="str">
            <v>б/р</v>
          </cell>
          <cell r="K27" t="str">
            <v>ж</v>
          </cell>
          <cell r="L27" t="str">
            <v>ЮНР/ЮНРК_2</v>
          </cell>
          <cell r="N27">
            <v>1</v>
          </cell>
          <cell r="O27" t="str">
            <v>ж</v>
          </cell>
          <cell r="Q27">
            <v>0</v>
          </cell>
          <cell r="R27">
            <v>2000</v>
          </cell>
          <cell r="U27" t="str">
            <v/>
          </cell>
        </row>
        <row r="28">
          <cell r="E28" t="str">
            <v>5.2</v>
          </cell>
          <cell r="F28">
            <v>2</v>
          </cell>
          <cell r="H28" t="str">
            <v>Фролов Михаил </v>
          </cell>
          <cell r="I28" t="str">
            <v>04.09.2001</v>
          </cell>
          <cell r="J28" t="str">
            <v>I</v>
          </cell>
          <cell r="K28" t="str">
            <v>м</v>
          </cell>
          <cell r="L28" t="str">
            <v>ЮНР/ЮНРК_2</v>
          </cell>
          <cell r="N28">
            <v>1</v>
          </cell>
          <cell r="O28" t="str">
            <v>м</v>
          </cell>
          <cell r="Q28">
            <v>10</v>
          </cell>
          <cell r="R28">
            <v>2001</v>
          </cell>
          <cell r="U28" t="str">
            <v/>
          </cell>
        </row>
        <row r="29">
          <cell r="E29" t="str">
            <v>5.4</v>
          </cell>
          <cell r="F29">
            <v>4</v>
          </cell>
          <cell r="H29" t="str">
            <v>Шаповалов Никита</v>
          </cell>
          <cell r="I29" t="str">
            <v>23.04.2000</v>
          </cell>
          <cell r="J29" t="str">
            <v>III</v>
          </cell>
          <cell r="K29" t="str">
            <v>м</v>
          </cell>
          <cell r="L29" t="str">
            <v>ЮНР/ЮНРК_2</v>
          </cell>
          <cell r="N29">
            <v>1</v>
          </cell>
          <cell r="O29" t="str">
            <v>м</v>
          </cell>
          <cell r="Q29">
            <v>1</v>
          </cell>
          <cell r="R29">
            <v>2000</v>
          </cell>
          <cell r="U29" t="str">
            <v/>
          </cell>
        </row>
        <row r="30">
          <cell r="E30" t="str">
            <v>5.6</v>
          </cell>
          <cell r="F30">
            <v>6</v>
          </cell>
          <cell r="H30" t="str">
            <v>Мусаев Джалал</v>
          </cell>
          <cell r="I30" t="str">
            <v>01.01.2001</v>
          </cell>
          <cell r="J30" t="str">
            <v>III</v>
          </cell>
          <cell r="K30" t="str">
            <v>м</v>
          </cell>
          <cell r="L30" t="str">
            <v>ЮНР/ЮНРК_2</v>
          </cell>
          <cell r="N30">
            <v>1</v>
          </cell>
          <cell r="O30" t="str">
            <v>м1</v>
          </cell>
          <cell r="Q30">
            <v>1</v>
          </cell>
          <cell r="R30">
            <v>2001</v>
          </cell>
          <cell r="U30" t="str">
            <v/>
          </cell>
        </row>
        <row r="31">
          <cell r="E31" t="str">
            <v>5.7</v>
          </cell>
          <cell r="F31">
            <v>7</v>
          </cell>
          <cell r="H31" t="str">
            <v>Шмойлов Дмитрий</v>
          </cell>
          <cell r="I31" t="str">
            <v>03.11.2001</v>
          </cell>
          <cell r="J31" t="str">
            <v>III</v>
          </cell>
          <cell r="K31" t="str">
            <v>м</v>
          </cell>
          <cell r="L31" t="str">
            <v>ЮНР/ЮНРК_2</v>
          </cell>
          <cell r="N31">
            <v>1</v>
          </cell>
          <cell r="O31" t="str">
            <v>м1</v>
          </cell>
          <cell r="Q31">
            <v>1</v>
          </cell>
          <cell r="R31">
            <v>2001</v>
          </cell>
          <cell r="U31" t="str">
            <v/>
          </cell>
        </row>
        <row r="32">
          <cell r="E32" t="str">
            <v>10.2</v>
          </cell>
          <cell r="F32">
            <v>2</v>
          </cell>
          <cell r="H32" t="str">
            <v>Фролов Михаил </v>
          </cell>
          <cell r="I32" t="str">
            <v>04.09.2001</v>
          </cell>
          <cell r="J32" t="str">
            <v>I</v>
          </cell>
          <cell r="K32" t="str">
            <v>м</v>
          </cell>
          <cell r="L32" t="str">
            <v>ЮНР/ЮНРК_3</v>
          </cell>
          <cell r="N32">
            <v>1</v>
          </cell>
          <cell r="O32" t="str">
            <v>м</v>
          </cell>
          <cell r="Q32">
            <v>10</v>
          </cell>
          <cell r="R32">
            <v>2001</v>
          </cell>
          <cell r="U32" t="str">
            <v/>
          </cell>
        </row>
        <row r="33">
          <cell r="E33" t="str">
            <v>10.4</v>
          </cell>
          <cell r="F33">
            <v>4</v>
          </cell>
          <cell r="H33" t="str">
            <v>Шаповалов Никита</v>
          </cell>
          <cell r="I33" t="str">
            <v>23.04.2000</v>
          </cell>
          <cell r="J33" t="str">
            <v>III</v>
          </cell>
          <cell r="K33" t="str">
            <v>м</v>
          </cell>
          <cell r="L33" t="str">
            <v>ЮНР/ЮНРК_3</v>
          </cell>
          <cell r="N33">
            <v>1</v>
          </cell>
          <cell r="O33" t="str">
            <v>м</v>
          </cell>
          <cell r="Q33">
            <v>1</v>
          </cell>
          <cell r="R33">
            <v>2000</v>
          </cell>
          <cell r="U33" t="str">
            <v/>
          </cell>
        </row>
        <row r="34">
          <cell r="E34" t="str">
            <v>10.1</v>
          </cell>
          <cell r="F34">
            <v>1</v>
          </cell>
          <cell r="H34" t="str">
            <v>Клепикова Наталия </v>
          </cell>
          <cell r="I34" t="str">
            <v>27.06.2000</v>
          </cell>
          <cell r="J34" t="str">
            <v>I</v>
          </cell>
          <cell r="K34" t="str">
            <v>ж</v>
          </cell>
          <cell r="L34" t="str">
            <v>ЮНР/ЮНРК_3</v>
          </cell>
          <cell r="N34">
            <v>1</v>
          </cell>
          <cell r="Q34">
            <v>10</v>
          </cell>
          <cell r="R34">
            <v>2000</v>
          </cell>
          <cell r="U34" t="str">
            <v/>
          </cell>
        </row>
        <row r="35">
          <cell r="E35" t="str">
            <v>3.5</v>
          </cell>
          <cell r="F35">
            <v>5</v>
          </cell>
          <cell r="H35" t="str">
            <v>Бикмурзин Михаил </v>
          </cell>
          <cell r="I35" t="str">
            <v>23.12.1997</v>
          </cell>
          <cell r="J35" t="str">
            <v>б/р</v>
          </cell>
          <cell r="K35" t="str">
            <v>м</v>
          </cell>
          <cell r="L35" t="str">
            <v>ЮНР/ЮНРК_2</v>
          </cell>
          <cell r="N35">
            <v>1</v>
          </cell>
          <cell r="O35" t="str">
            <v/>
          </cell>
          <cell r="Q35">
            <v>0</v>
          </cell>
          <cell r="R35">
            <v>1997</v>
          </cell>
          <cell r="U35" t="str">
            <v/>
          </cell>
        </row>
        <row r="36">
          <cell r="E36" t="str">
            <v>3.1</v>
          </cell>
          <cell r="F36">
            <v>1</v>
          </cell>
          <cell r="H36" t="str">
            <v>Горюнов Александр </v>
          </cell>
          <cell r="I36" t="str">
            <v>11.02.1997</v>
          </cell>
          <cell r="J36" t="str">
            <v>III</v>
          </cell>
          <cell r="K36" t="str">
            <v>м</v>
          </cell>
          <cell r="L36" t="str">
            <v>ЮНР/ЮНРК_3</v>
          </cell>
          <cell r="N36">
            <v>1</v>
          </cell>
          <cell r="O36" t="str">
            <v>м</v>
          </cell>
          <cell r="Q36">
            <v>1</v>
          </cell>
          <cell r="R36">
            <v>1997</v>
          </cell>
          <cell r="U36" t="str">
            <v/>
          </cell>
        </row>
        <row r="37">
          <cell r="E37" t="str">
            <v>3.2</v>
          </cell>
          <cell r="F37">
            <v>2</v>
          </cell>
          <cell r="H37" t="str">
            <v>Талипов Ильнар</v>
          </cell>
          <cell r="I37" t="str">
            <v>15.03.1996</v>
          </cell>
          <cell r="J37" t="str">
            <v>б/р</v>
          </cell>
          <cell r="K37" t="str">
            <v>м</v>
          </cell>
          <cell r="L37" t="str">
            <v>ЮНР/ЮНРК_3</v>
          </cell>
          <cell r="O37" t="str">
            <v>м</v>
          </cell>
          <cell r="Q37">
            <v>0</v>
          </cell>
          <cell r="R37">
            <v>1996</v>
          </cell>
          <cell r="U37" t="str">
            <v/>
          </cell>
        </row>
        <row r="38">
          <cell r="E38" t="str">
            <v>3.3</v>
          </cell>
          <cell r="F38">
            <v>3</v>
          </cell>
          <cell r="H38" t="str">
            <v>Ширяев Николай </v>
          </cell>
          <cell r="I38" t="str">
            <v>30.01.1996</v>
          </cell>
          <cell r="J38" t="str">
            <v>III</v>
          </cell>
          <cell r="K38" t="str">
            <v>м</v>
          </cell>
          <cell r="L38" t="str">
            <v>ЮНР/ЮНРК_2</v>
          </cell>
          <cell r="O38" t="str">
            <v>м1</v>
          </cell>
          <cell r="Q38">
            <v>1</v>
          </cell>
          <cell r="R38">
            <v>1996</v>
          </cell>
          <cell r="U38" t="str">
            <v/>
          </cell>
        </row>
        <row r="39">
          <cell r="E39" t="str">
            <v>3.4</v>
          </cell>
          <cell r="F39">
            <v>4</v>
          </cell>
          <cell r="H39" t="str">
            <v>Фёдоров Дмитрий</v>
          </cell>
          <cell r="I39" t="str">
            <v>19.02.1997</v>
          </cell>
          <cell r="J39" t="str">
            <v>III</v>
          </cell>
          <cell r="K39" t="str">
            <v>м</v>
          </cell>
          <cell r="L39" t="str">
            <v>ЮНР/ЮНРК_2</v>
          </cell>
          <cell r="O39" t="str">
            <v>м1</v>
          </cell>
          <cell r="Q39">
            <v>1</v>
          </cell>
          <cell r="R39">
            <v>1997</v>
          </cell>
          <cell r="U39" t="str">
            <v/>
          </cell>
        </row>
        <row r="40">
          <cell r="E40" t="str">
            <v>2.1</v>
          </cell>
          <cell r="F40">
            <v>1</v>
          </cell>
          <cell r="H40" t="str">
            <v>Авдеева Алена</v>
          </cell>
          <cell r="I40" t="str">
            <v>24.03.2003</v>
          </cell>
          <cell r="J40" t="str">
            <v>б/р</v>
          </cell>
          <cell r="K40" t="str">
            <v>ж</v>
          </cell>
          <cell r="L40" t="str">
            <v>ЮН/ДЕВ_2</v>
          </cell>
          <cell r="N40">
            <v>1</v>
          </cell>
          <cell r="O40" t="str">
            <v/>
          </cell>
          <cell r="Q40">
            <v>0</v>
          </cell>
          <cell r="R40">
            <v>2003</v>
          </cell>
          <cell r="U40" t="str">
            <v/>
          </cell>
        </row>
        <row r="41">
          <cell r="E41" t="str">
            <v>2.2</v>
          </cell>
          <cell r="F41">
            <v>2</v>
          </cell>
          <cell r="H41" t="str">
            <v>Титова Алена</v>
          </cell>
          <cell r="I41" t="str">
            <v>09.04.2003</v>
          </cell>
          <cell r="J41" t="str">
            <v>б/р</v>
          </cell>
          <cell r="K41" t="str">
            <v>ж</v>
          </cell>
          <cell r="L41" t="str">
            <v>ЮН/ДЕВ_2</v>
          </cell>
          <cell r="N41">
            <v>1</v>
          </cell>
          <cell r="O41" t="str">
            <v/>
          </cell>
          <cell r="Q41">
            <v>0</v>
          </cell>
          <cell r="R41">
            <v>2003</v>
          </cell>
          <cell r="U41" t="str">
            <v/>
          </cell>
        </row>
        <row r="42">
          <cell r="E42" t="str">
            <v>2.3</v>
          </cell>
          <cell r="F42">
            <v>3</v>
          </cell>
          <cell r="H42" t="str">
            <v>Зимина Виктория</v>
          </cell>
          <cell r="I42" t="str">
            <v>04.05.2004</v>
          </cell>
          <cell r="J42" t="str">
            <v>б/р</v>
          </cell>
          <cell r="K42" t="str">
            <v>ж</v>
          </cell>
          <cell r="L42" t="str">
            <v>МАЛ/ДЕВЧ_2</v>
          </cell>
          <cell r="N42">
            <v>1</v>
          </cell>
          <cell r="O42" t="str">
            <v/>
          </cell>
          <cell r="Q42">
            <v>0</v>
          </cell>
          <cell r="R42">
            <v>2004</v>
          </cell>
          <cell r="U42" t="str">
            <v/>
          </cell>
        </row>
        <row r="43">
          <cell r="E43" t="str">
            <v>2.4</v>
          </cell>
          <cell r="F43">
            <v>4</v>
          </cell>
          <cell r="H43" t="str">
            <v>Пальчиков Кирилл</v>
          </cell>
          <cell r="I43" t="str">
            <v>27.02.2003</v>
          </cell>
          <cell r="J43" t="str">
            <v>б/р</v>
          </cell>
          <cell r="K43" t="str">
            <v>м</v>
          </cell>
          <cell r="L43" t="str">
            <v>ЮН/ДЕВ_2</v>
          </cell>
          <cell r="N43">
            <v>1</v>
          </cell>
          <cell r="O43" t="str">
            <v/>
          </cell>
          <cell r="Q43">
            <v>0</v>
          </cell>
          <cell r="R43">
            <v>2003</v>
          </cell>
          <cell r="U43" t="str">
            <v/>
          </cell>
        </row>
        <row r="44">
          <cell r="E44" t="str">
            <v>2.5</v>
          </cell>
          <cell r="F44">
            <v>5</v>
          </cell>
          <cell r="H44" t="str">
            <v>Гладилина Анна </v>
          </cell>
          <cell r="I44" t="str">
            <v>18.09.2004</v>
          </cell>
          <cell r="J44" t="str">
            <v>б/р</v>
          </cell>
          <cell r="K44" t="str">
            <v>ж</v>
          </cell>
          <cell r="L44" t="str">
            <v>МАЛ/ДЕВЧ_2</v>
          </cell>
          <cell r="N44">
            <v>1</v>
          </cell>
          <cell r="O44" t="str">
            <v/>
          </cell>
          <cell r="Q44">
            <v>0</v>
          </cell>
          <cell r="R44">
            <v>2004</v>
          </cell>
          <cell r="U44" t="str">
            <v/>
          </cell>
        </row>
        <row r="45">
          <cell r="E45" t="str">
            <v>2.6</v>
          </cell>
          <cell r="F45">
            <v>6</v>
          </cell>
          <cell r="H45" t="str">
            <v>Суворов Алексей</v>
          </cell>
          <cell r="I45" t="str">
            <v>28.07.2002</v>
          </cell>
          <cell r="J45" t="str">
            <v>б/р</v>
          </cell>
          <cell r="K45" t="str">
            <v>м</v>
          </cell>
          <cell r="L45" t="str">
            <v>ЮН/ДЕВ_2</v>
          </cell>
          <cell r="N45">
            <v>1</v>
          </cell>
          <cell r="O45" t="str">
            <v/>
          </cell>
          <cell r="Q45">
            <v>0</v>
          </cell>
          <cell r="R45">
            <v>2002</v>
          </cell>
          <cell r="U45" t="str">
            <v/>
          </cell>
        </row>
        <row r="46">
          <cell r="E46" t="str">
            <v>2.7</v>
          </cell>
          <cell r="F46">
            <v>7</v>
          </cell>
          <cell r="H46" t="str">
            <v>Чупеева Алена </v>
          </cell>
          <cell r="I46" t="str">
            <v>05.08.2003</v>
          </cell>
          <cell r="J46" t="str">
            <v>III</v>
          </cell>
          <cell r="K46" t="str">
            <v>ж</v>
          </cell>
          <cell r="L46" t="str">
            <v>ЮН/ДЕВ_2</v>
          </cell>
          <cell r="N46">
            <v>1</v>
          </cell>
          <cell r="O46" t="str">
            <v/>
          </cell>
          <cell r="Q46">
            <v>1</v>
          </cell>
          <cell r="R46">
            <v>2003</v>
          </cell>
          <cell r="U46" t="str">
            <v/>
          </cell>
        </row>
        <row r="47">
          <cell r="E47" t="str">
            <v>9.1</v>
          </cell>
          <cell r="F47">
            <v>1</v>
          </cell>
          <cell r="H47" t="str">
            <v>Ермолаева Анастасия</v>
          </cell>
          <cell r="I47" t="str">
            <v>01.01.2000</v>
          </cell>
          <cell r="J47" t="str">
            <v>б/р</v>
          </cell>
          <cell r="K47" t="str">
            <v>ж</v>
          </cell>
          <cell r="L47" t="str">
            <v>ЮН/ДЕВ_2</v>
          </cell>
          <cell r="N47">
            <v>1</v>
          </cell>
          <cell r="O47" t="str">
            <v/>
          </cell>
          <cell r="Q47">
            <v>0</v>
          </cell>
          <cell r="R47">
            <v>2000</v>
          </cell>
          <cell r="U47" t="str">
            <v/>
          </cell>
        </row>
        <row r="48">
          <cell r="E48" t="str">
            <v>9.2</v>
          </cell>
          <cell r="F48">
            <v>2</v>
          </cell>
          <cell r="H48" t="str">
            <v>Акулов Денис</v>
          </cell>
          <cell r="I48" t="str">
            <v>01.01.2002</v>
          </cell>
          <cell r="J48" t="str">
            <v>б/р</v>
          </cell>
          <cell r="K48" t="str">
            <v>м</v>
          </cell>
          <cell r="L48" t="str">
            <v>ЮН/ДЕВ_2</v>
          </cell>
          <cell r="N48">
            <v>1</v>
          </cell>
          <cell r="O48" t="str">
            <v/>
          </cell>
          <cell r="Q48">
            <v>0</v>
          </cell>
          <cell r="R48">
            <v>2002</v>
          </cell>
          <cell r="U48" t="str">
            <v/>
          </cell>
        </row>
        <row r="49">
          <cell r="E49" t="str">
            <v>9.3</v>
          </cell>
          <cell r="F49">
            <v>3</v>
          </cell>
          <cell r="H49" t="str">
            <v>Данилов Данила</v>
          </cell>
          <cell r="I49" t="str">
            <v>01.01.2002</v>
          </cell>
          <cell r="J49" t="str">
            <v>б/р</v>
          </cell>
          <cell r="K49" t="str">
            <v>м</v>
          </cell>
          <cell r="L49" t="str">
            <v>ЮН/ДЕВ_2</v>
          </cell>
          <cell r="N49">
            <v>1</v>
          </cell>
          <cell r="O49" t="str">
            <v/>
          </cell>
          <cell r="Q49">
            <v>0</v>
          </cell>
          <cell r="R49">
            <v>2002</v>
          </cell>
          <cell r="U49" t="str">
            <v/>
          </cell>
        </row>
        <row r="50">
          <cell r="E50" t="str">
            <v>9.4</v>
          </cell>
          <cell r="F50">
            <v>4</v>
          </cell>
          <cell r="H50" t="str">
            <v>Ребенок Один</v>
          </cell>
          <cell r="I50" t="str">
            <v>01.01.2002</v>
          </cell>
          <cell r="J50" t="str">
            <v>б/р</v>
          </cell>
          <cell r="K50" t="str">
            <v>м</v>
          </cell>
          <cell r="L50" t="str">
            <v>ЮН/ДЕВ_2</v>
          </cell>
          <cell r="N50">
            <v>1</v>
          </cell>
          <cell r="O50" t="str">
            <v/>
          </cell>
          <cell r="Q50">
            <v>0</v>
          </cell>
          <cell r="R50">
            <v>2002</v>
          </cell>
          <cell r="U50" t="str">
            <v/>
          </cell>
        </row>
        <row r="51">
          <cell r="E51" t="str">
            <v>9.5</v>
          </cell>
          <cell r="F51">
            <v>5</v>
          </cell>
          <cell r="H51" t="str">
            <v>Ребенок Два</v>
          </cell>
          <cell r="I51" t="str">
            <v>01.01.2002</v>
          </cell>
          <cell r="J51" t="str">
            <v>б/р</v>
          </cell>
          <cell r="K51" t="str">
            <v>м</v>
          </cell>
          <cell r="L51" t="str">
            <v>ЮН/ДЕВ_2</v>
          </cell>
          <cell r="N51">
            <v>1</v>
          </cell>
          <cell r="O51" t="str">
            <v/>
          </cell>
          <cell r="Q51">
            <v>0</v>
          </cell>
          <cell r="R51">
            <v>2002</v>
          </cell>
          <cell r="U51" t="str">
            <v/>
          </cell>
        </row>
        <row r="52">
          <cell r="E52" t="str">
            <v>9.6</v>
          </cell>
          <cell r="F52">
            <v>6</v>
          </cell>
          <cell r="H52" t="str">
            <v>Ребенок Два</v>
          </cell>
          <cell r="I52" t="str">
            <v>01.01.2002</v>
          </cell>
          <cell r="J52" t="str">
            <v>б/р</v>
          </cell>
          <cell r="K52" t="str">
            <v>м</v>
          </cell>
          <cell r="L52" t="str">
            <v>ЮН/ДЕВ_2</v>
          </cell>
          <cell r="N52">
            <v>1</v>
          </cell>
          <cell r="O52" t="str">
            <v/>
          </cell>
          <cell r="Q52">
            <v>0</v>
          </cell>
          <cell r="R52">
            <v>2002</v>
          </cell>
          <cell r="U52" t="str">
            <v/>
          </cell>
        </row>
        <row r="53">
          <cell r="E53" t="str">
            <v>9.7</v>
          </cell>
          <cell r="F53">
            <v>7</v>
          </cell>
          <cell r="H53" t="str">
            <v>Ребенок Два</v>
          </cell>
          <cell r="I53" t="str">
            <v>01.01.2002</v>
          </cell>
          <cell r="J53" t="str">
            <v>б/р</v>
          </cell>
          <cell r="K53" t="str">
            <v>м</v>
          </cell>
          <cell r="L53" t="str">
            <v>ЮН/ДЕВ_2</v>
          </cell>
          <cell r="N53">
            <v>1</v>
          </cell>
          <cell r="O53" t="str">
            <v/>
          </cell>
          <cell r="Q53">
            <v>0</v>
          </cell>
          <cell r="R53">
            <v>2002</v>
          </cell>
          <cell r="U53" t="str">
            <v/>
          </cell>
        </row>
        <row r="54">
          <cell r="E54" t="str">
            <v>9.8</v>
          </cell>
          <cell r="F54">
            <v>8</v>
          </cell>
          <cell r="H54" t="str">
            <v>Ребенок Два</v>
          </cell>
          <cell r="I54" t="str">
            <v>01.01.2002</v>
          </cell>
          <cell r="J54" t="str">
            <v>б/р</v>
          </cell>
          <cell r="K54" t="str">
            <v>м</v>
          </cell>
          <cell r="L54" t="str">
            <v>ЮН/ДЕВ_2</v>
          </cell>
          <cell r="N54">
            <v>1</v>
          </cell>
          <cell r="O54" t="str">
            <v/>
          </cell>
          <cell r="Q54">
            <v>0</v>
          </cell>
          <cell r="R54">
            <v>2002</v>
          </cell>
          <cell r="U54" t="str">
            <v/>
          </cell>
        </row>
        <row r="55">
          <cell r="E55" t="str">
            <v>9.9</v>
          </cell>
          <cell r="F55">
            <v>9</v>
          </cell>
          <cell r="H55" t="str">
            <v>Ребенок Два</v>
          </cell>
          <cell r="I55" t="str">
            <v>01.01.2002</v>
          </cell>
          <cell r="J55" t="str">
            <v>б/р</v>
          </cell>
          <cell r="K55" t="str">
            <v>м</v>
          </cell>
          <cell r="L55" t="str">
            <v>ЮН/ДЕВ_2</v>
          </cell>
          <cell r="N55">
            <v>1</v>
          </cell>
          <cell r="O55" t="str">
            <v/>
          </cell>
          <cell r="Q55">
            <v>0</v>
          </cell>
          <cell r="R55">
            <v>2002</v>
          </cell>
          <cell r="U55" t="str">
            <v/>
          </cell>
        </row>
        <row r="56">
          <cell r="E56" t="str">
            <v>8.5</v>
          </cell>
          <cell r="F56">
            <v>5</v>
          </cell>
          <cell r="H56" t="str">
            <v>Яковлева Анастасия</v>
          </cell>
          <cell r="I56" t="str">
            <v>01.01.2002</v>
          </cell>
          <cell r="J56" t="str">
            <v>I</v>
          </cell>
          <cell r="K56" t="str">
            <v>ж</v>
          </cell>
          <cell r="L56" t="str">
            <v>ЮН/ДЕВ_3</v>
          </cell>
          <cell r="N56">
            <v>1</v>
          </cell>
          <cell r="O56" t="str">
            <v/>
          </cell>
          <cell r="Q56">
            <v>10</v>
          </cell>
          <cell r="R56">
            <v>2002</v>
          </cell>
          <cell r="U56" t="e">
            <v>#N/A</v>
          </cell>
        </row>
        <row r="57">
          <cell r="E57" t="str">
            <v>8.6</v>
          </cell>
          <cell r="F57">
            <v>6</v>
          </cell>
          <cell r="H57" t="str">
            <v>Гаджимурадов Михаил</v>
          </cell>
          <cell r="I57" t="str">
            <v>01.01.2002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O57" t="str">
            <v/>
          </cell>
          <cell r="Q57">
            <v>0</v>
          </cell>
          <cell r="R57">
            <v>2002</v>
          </cell>
          <cell r="U57" t="str">
            <v/>
          </cell>
        </row>
        <row r="58">
          <cell r="E58" t="str">
            <v>8.7</v>
          </cell>
          <cell r="F58">
            <v>7</v>
          </cell>
          <cell r="H58" t="str">
            <v>Черепанова Анастасия</v>
          </cell>
          <cell r="I58" t="str">
            <v>01.01.2004</v>
          </cell>
          <cell r="J58" t="str">
            <v>б/р</v>
          </cell>
          <cell r="K58" t="str">
            <v>ж</v>
          </cell>
          <cell r="L58" t="str">
            <v>МАЛ/ДЕВЧ_2</v>
          </cell>
          <cell r="N58">
            <v>1</v>
          </cell>
          <cell r="O58" t="str">
            <v/>
          </cell>
          <cell r="Q58">
            <v>0</v>
          </cell>
          <cell r="R58">
            <v>2004</v>
          </cell>
          <cell r="U58" t="str">
            <v/>
          </cell>
        </row>
        <row r="59">
          <cell r="E59" t="str">
            <v>8.2</v>
          </cell>
          <cell r="F59">
            <v>2</v>
          </cell>
          <cell r="H59" t="str">
            <v>Проценко Александра</v>
          </cell>
          <cell r="I59" t="str">
            <v>01.01.1998</v>
          </cell>
          <cell r="J59" t="str">
            <v>I</v>
          </cell>
          <cell r="K59" t="str">
            <v>ж</v>
          </cell>
          <cell r="L59" t="str">
            <v>ЮНР/ЮНРК_3</v>
          </cell>
          <cell r="N59">
            <v>1</v>
          </cell>
          <cell r="O59" t="str">
            <v>ж</v>
          </cell>
          <cell r="Q59">
            <v>10</v>
          </cell>
          <cell r="R59">
            <v>1998</v>
          </cell>
          <cell r="U59" t="str">
            <v/>
          </cell>
        </row>
        <row r="60">
          <cell r="E60" t="str">
            <v>8.3</v>
          </cell>
          <cell r="F60">
            <v>3</v>
          </cell>
          <cell r="H60" t="str">
            <v>Веденеева Марина</v>
          </cell>
          <cell r="I60" t="str">
            <v>01.01.1998</v>
          </cell>
          <cell r="J60" t="str">
            <v>I</v>
          </cell>
          <cell r="K60" t="str">
            <v>ж</v>
          </cell>
          <cell r="L60" t="str">
            <v>ЮНР/ЮНРК_3</v>
          </cell>
          <cell r="N60">
            <v>1</v>
          </cell>
          <cell r="O60" t="str">
            <v>ж</v>
          </cell>
          <cell r="Q60">
            <v>10</v>
          </cell>
          <cell r="R60">
            <v>1998</v>
          </cell>
          <cell r="U60" t="str">
            <v/>
          </cell>
        </row>
        <row r="61">
          <cell r="E61" t="str">
            <v>8.1</v>
          </cell>
          <cell r="F61">
            <v>1</v>
          </cell>
          <cell r="H61" t="str">
            <v>Масюков Александр</v>
          </cell>
          <cell r="I61" t="str">
            <v>01.01.1995</v>
          </cell>
          <cell r="J61" t="str">
            <v>I</v>
          </cell>
          <cell r="K61" t="str">
            <v>м</v>
          </cell>
          <cell r="L61" t="str">
            <v>М/Ж_3</v>
          </cell>
          <cell r="N61">
            <v>1</v>
          </cell>
          <cell r="O61" t="str">
            <v>м</v>
          </cell>
          <cell r="Q61">
            <v>10</v>
          </cell>
          <cell r="R61">
            <v>1995</v>
          </cell>
          <cell r="U61" t="str">
            <v/>
          </cell>
        </row>
        <row r="62">
          <cell r="E62" t="str">
            <v>8.4</v>
          </cell>
          <cell r="F62">
            <v>4</v>
          </cell>
          <cell r="H62" t="str">
            <v>Внуков Сергей</v>
          </cell>
          <cell r="I62" t="str">
            <v>01.01.1998</v>
          </cell>
          <cell r="J62" t="str">
            <v>I</v>
          </cell>
          <cell r="K62" t="str">
            <v>м</v>
          </cell>
          <cell r="L62" t="str">
            <v>ЮНР/ЮНРК_3</v>
          </cell>
          <cell r="N62">
            <v>1</v>
          </cell>
          <cell r="O62" t="str">
            <v>м</v>
          </cell>
          <cell r="Q62">
            <v>10</v>
          </cell>
          <cell r="R62">
            <v>1998</v>
          </cell>
          <cell r="U62" t="str">
            <v/>
          </cell>
        </row>
        <row r="63">
          <cell r="E63" t="str">
            <v>1.1</v>
          </cell>
          <cell r="F63">
            <v>1</v>
          </cell>
          <cell r="H63" t="str">
            <v>Смыкалов Илья</v>
          </cell>
          <cell r="I63" t="str">
            <v>11.02.2004</v>
          </cell>
          <cell r="J63" t="str">
            <v>б/р</v>
          </cell>
          <cell r="K63" t="str">
            <v>м</v>
          </cell>
          <cell r="L63" t="str">
            <v>МАЛ/ДЕВЧ_2</v>
          </cell>
          <cell r="N63">
            <v>1</v>
          </cell>
          <cell r="O63" t="str">
            <v/>
          </cell>
          <cell r="Q63">
            <v>0</v>
          </cell>
          <cell r="R63">
            <v>2004</v>
          </cell>
          <cell r="U63" t="str">
            <v/>
          </cell>
        </row>
        <row r="64">
          <cell r="E64" t="str">
            <v>1.2</v>
          </cell>
          <cell r="F64">
            <v>2</v>
          </cell>
          <cell r="H64" t="str">
            <v>Кузеванова Екатерина</v>
          </cell>
          <cell r="I64" t="str">
            <v>15.07.2003</v>
          </cell>
          <cell r="J64" t="str">
            <v>б/р</v>
          </cell>
          <cell r="K64" t="str">
            <v>ж</v>
          </cell>
          <cell r="L64" t="str">
            <v>ЮН/ДЕВ_2</v>
          </cell>
          <cell r="N64">
            <v>1</v>
          </cell>
          <cell r="O64" t="str">
            <v/>
          </cell>
          <cell r="Q64">
            <v>0</v>
          </cell>
          <cell r="R64">
            <v>2003</v>
          </cell>
          <cell r="U64" t="str">
            <v/>
          </cell>
        </row>
        <row r="65">
          <cell r="E65" t="str">
            <v>1.3</v>
          </cell>
          <cell r="F65">
            <v>3</v>
          </cell>
          <cell r="H65" t="str">
            <v>Юнаковская Диана</v>
          </cell>
          <cell r="I65" t="str">
            <v>19.04.2002</v>
          </cell>
          <cell r="J65" t="str">
            <v>б/р</v>
          </cell>
          <cell r="K65" t="str">
            <v>ж</v>
          </cell>
          <cell r="L65" t="str">
            <v>ЮН/ДЕВ_2</v>
          </cell>
          <cell r="N65">
            <v>1</v>
          </cell>
          <cell r="O65" t="str">
            <v>ж</v>
          </cell>
          <cell r="Q65">
            <v>0</v>
          </cell>
          <cell r="R65">
            <v>2002</v>
          </cell>
          <cell r="U65" t="str">
            <v/>
          </cell>
        </row>
        <row r="66">
          <cell r="E66" t="str">
            <v>1.5</v>
          </cell>
          <cell r="F66">
            <v>5</v>
          </cell>
          <cell r="H66" t="str">
            <v>Ускова Галина </v>
          </cell>
          <cell r="I66" t="str">
            <v>08.03.2002</v>
          </cell>
          <cell r="J66" t="str">
            <v>б/р</v>
          </cell>
          <cell r="K66" t="str">
            <v>ж</v>
          </cell>
          <cell r="L66" t="str">
            <v>ЮН/ДЕВ_2</v>
          </cell>
          <cell r="N66">
            <v>1</v>
          </cell>
          <cell r="O66" t="str">
            <v>ж</v>
          </cell>
          <cell r="Q66">
            <v>0</v>
          </cell>
          <cell r="R66">
            <v>2002</v>
          </cell>
          <cell r="U66" t="str">
            <v/>
          </cell>
        </row>
        <row r="67">
          <cell r="E67" t="str">
            <v>1.4</v>
          </cell>
          <cell r="F67">
            <v>4</v>
          </cell>
          <cell r="H67" t="str">
            <v>Лагуткин Юрий </v>
          </cell>
          <cell r="I67" t="str">
            <v>25.07.2002</v>
          </cell>
          <cell r="J67" t="str">
            <v>б/р</v>
          </cell>
          <cell r="K67" t="str">
            <v>м</v>
          </cell>
          <cell r="L67" t="str">
            <v>ЮН/ДЕВ_2</v>
          </cell>
          <cell r="N67">
            <v>1</v>
          </cell>
          <cell r="O67" t="str">
            <v>м</v>
          </cell>
          <cell r="Q67">
            <v>0</v>
          </cell>
          <cell r="R67">
            <v>2002</v>
          </cell>
          <cell r="U67" t="str">
            <v/>
          </cell>
        </row>
        <row r="68">
          <cell r="E68" t="str">
            <v>1.6</v>
          </cell>
          <cell r="F68">
            <v>6</v>
          </cell>
          <cell r="H68" t="str">
            <v>Усков Евгений </v>
          </cell>
          <cell r="I68" t="str">
            <v>08.03.2002</v>
          </cell>
          <cell r="J68" t="str">
            <v>б/р</v>
          </cell>
          <cell r="K68" t="str">
            <v>м</v>
          </cell>
          <cell r="L68" t="str">
            <v>ЮН/ДЕВ_2</v>
          </cell>
          <cell r="N68">
            <v>1</v>
          </cell>
          <cell r="O68" t="str">
            <v>м</v>
          </cell>
          <cell r="Q68">
            <v>0</v>
          </cell>
          <cell r="R68">
            <v>2002</v>
          </cell>
          <cell r="U68" t="str">
            <v/>
          </cell>
        </row>
        <row r="69"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42754.69457847222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42754.69457847222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42754.69457847222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zoomScalePageLayoutView="0" workbookViewId="0" topLeftCell="A1">
      <selection activeCell="B68" sqref="B68"/>
    </sheetView>
  </sheetViews>
  <sheetFormatPr defaultColWidth="9.140625" defaultRowHeight="12.75" outlineLevelCol="1"/>
  <cols>
    <col min="1" max="1" width="4.00390625" style="3" customWidth="1"/>
    <col min="2" max="2" width="25.7109375" style="1" customWidth="1"/>
    <col min="3" max="3" width="10.7109375" style="3" customWidth="1"/>
    <col min="4" max="4" width="7.7109375" style="3" customWidth="1"/>
    <col min="5" max="6" width="5.7109375" style="3" customWidth="1"/>
    <col min="7" max="7" width="14.7109375" style="1" customWidth="1" outlineLevel="1"/>
    <col min="8" max="8" width="30.7109375" style="1" customWidth="1"/>
    <col min="9" max="9" width="20.7109375" style="1" customWidth="1"/>
    <col min="10" max="10" width="9.7109375" style="1" customWidth="1" outlineLevel="1"/>
    <col min="11" max="12" width="9.140625" style="1" customWidth="1" outlineLevel="1"/>
    <col min="13" max="13" width="9.140625" style="2" customWidth="1"/>
    <col min="14" max="16384" width="9.140625" style="1" customWidth="1"/>
  </cols>
  <sheetData>
    <row r="1" spans="1:13" s="4" customFormat="1" ht="42.75" customHeight="1">
      <c r="A1" s="25" t="s">
        <v>156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4" customFormat="1" ht="39" customHeight="1" thickBot="1">
      <c r="A2" s="26" t="s">
        <v>155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4" customFormat="1" ht="13.5" customHeight="1" thickTop="1">
      <c r="A3" s="15" t="s">
        <v>154</v>
      </c>
      <c r="B3" s="6"/>
      <c r="C3" s="6"/>
      <c r="D3" s="6"/>
      <c r="E3" s="6"/>
      <c r="G3" s="5"/>
      <c r="I3" s="5"/>
      <c r="M3" s="14" t="s">
        <v>153</v>
      </c>
    </row>
    <row r="4" spans="1:13" s="4" customFormat="1" ht="18" customHeight="1">
      <c r="A4" s="27" t="s">
        <v>152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4" customFormat="1" ht="39.75" customHeight="1">
      <c r="A5" s="28" t="s">
        <v>151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25.5">
      <c r="A6" s="13" t="s">
        <v>150</v>
      </c>
      <c r="B6" s="13" t="s">
        <v>149</v>
      </c>
      <c r="C6" s="13" t="s">
        <v>148</v>
      </c>
      <c r="D6" s="13" t="s">
        <v>147</v>
      </c>
      <c r="E6" s="13" t="s">
        <v>146</v>
      </c>
      <c r="F6" s="13" t="s">
        <v>145</v>
      </c>
      <c r="G6" s="13" t="s">
        <v>144</v>
      </c>
      <c r="H6" s="13" t="s">
        <v>143</v>
      </c>
      <c r="I6" s="13" t="s">
        <v>142</v>
      </c>
      <c r="J6" s="13" t="s">
        <v>141</v>
      </c>
      <c r="K6" s="13"/>
      <c r="L6" s="13" t="s">
        <v>140</v>
      </c>
      <c r="M6" s="12" t="s">
        <v>139</v>
      </c>
    </row>
    <row r="7" spans="1:14" ht="12.75">
      <c r="A7" s="10">
        <v>1</v>
      </c>
      <c r="B7" s="9" t="s">
        <v>161</v>
      </c>
      <c r="C7" s="10" t="s">
        <v>24</v>
      </c>
      <c r="D7" s="10" t="s">
        <v>4</v>
      </c>
      <c r="E7" s="10">
        <v>2002</v>
      </c>
      <c r="F7" s="10" t="s">
        <v>3</v>
      </c>
      <c r="G7" s="9" t="s">
        <v>14</v>
      </c>
      <c r="H7" s="9" t="s">
        <v>13</v>
      </c>
      <c r="I7" s="9" t="s">
        <v>0</v>
      </c>
      <c r="J7" s="9"/>
      <c r="K7" s="9"/>
      <c r="L7" s="9"/>
      <c r="M7" s="8">
        <v>0.4166666666666667</v>
      </c>
      <c r="N7" s="11"/>
    </row>
    <row r="8" spans="1:13" ht="12.75">
      <c r="A8" s="10">
        <v>2</v>
      </c>
      <c r="B8" s="9" t="s">
        <v>25</v>
      </c>
      <c r="C8" s="10" t="s">
        <v>19</v>
      </c>
      <c r="D8" s="10" t="s">
        <v>4</v>
      </c>
      <c r="E8" s="10">
        <v>2002</v>
      </c>
      <c r="F8" s="10" t="s">
        <v>3</v>
      </c>
      <c r="G8" s="9" t="s">
        <v>14</v>
      </c>
      <c r="H8" s="9" t="s">
        <v>13</v>
      </c>
      <c r="I8" s="9" t="s">
        <v>0</v>
      </c>
      <c r="J8" s="9"/>
      <c r="K8" s="9"/>
      <c r="L8" s="9"/>
      <c r="M8" s="8">
        <v>0.42083333333333334</v>
      </c>
    </row>
    <row r="9" spans="1:13" ht="12.75">
      <c r="A9" s="10">
        <v>3</v>
      </c>
      <c r="B9" s="9" t="s">
        <v>23</v>
      </c>
      <c r="C9" s="10" t="s">
        <v>18</v>
      </c>
      <c r="D9" s="10" t="s">
        <v>4</v>
      </c>
      <c r="E9" s="10">
        <v>2002</v>
      </c>
      <c r="F9" s="10" t="s">
        <v>3</v>
      </c>
      <c r="G9" s="9" t="s">
        <v>14</v>
      </c>
      <c r="H9" s="9" t="s">
        <v>13</v>
      </c>
      <c r="I9" s="9" t="s">
        <v>0</v>
      </c>
      <c r="J9" s="9"/>
      <c r="K9" s="9"/>
      <c r="L9" s="9"/>
      <c r="M9" s="8">
        <v>0.425</v>
      </c>
    </row>
    <row r="10" spans="1:13" ht="12.75">
      <c r="A10" s="10">
        <v>4</v>
      </c>
      <c r="B10" s="9" t="s">
        <v>162</v>
      </c>
      <c r="C10" s="10" t="s">
        <v>22</v>
      </c>
      <c r="D10" s="10" t="s">
        <v>158</v>
      </c>
      <c r="E10" s="10">
        <v>2002</v>
      </c>
      <c r="F10" s="10" t="s">
        <v>3</v>
      </c>
      <c r="G10" s="9" t="s">
        <v>14</v>
      </c>
      <c r="H10" s="9" t="s">
        <v>13</v>
      </c>
      <c r="I10" s="9" t="s">
        <v>0</v>
      </c>
      <c r="J10" s="9"/>
      <c r="K10" s="9"/>
      <c r="L10" s="9"/>
      <c r="M10" s="8">
        <v>0.429166666666667</v>
      </c>
    </row>
    <row r="11" spans="1:13" ht="12.75">
      <c r="A11" s="10">
        <v>5</v>
      </c>
      <c r="B11" s="18" t="s">
        <v>167</v>
      </c>
      <c r="C11" s="19" t="s">
        <v>168</v>
      </c>
      <c r="D11" s="17" t="s">
        <v>107</v>
      </c>
      <c r="E11" s="3">
        <v>1993</v>
      </c>
      <c r="F11" s="17" t="s">
        <v>3</v>
      </c>
      <c r="G11" s="16" t="s">
        <v>106</v>
      </c>
      <c r="H11" s="9" t="s">
        <v>13</v>
      </c>
      <c r="I11" s="9" t="s">
        <v>0</v>
      </c>
      <c r="J11" s="9"/>
      <c r="K11" s="9"/>
      <c r="L11" s="9"/>
      <c r="M11" s="8">
        <v>0.433333333333333</v>
      </c>
    </row>
    <row r="12" spans="1:13" ht="12.75">
      <c r="A12" s="10">
        <v>6</v>
      </c>
      <c r="B12" s="16" t="s">
        <v>163</v>
      </c>
      <c r="C12" s="10" t="s">
        <v>20</v>
      </c>
      <c r="D12" s="17" t="s">
        <v>4</v>
      </c>
      <c r="E12" s="10">
        <v>2003</v>
      </c>
      <c r="F12" s="17" t="s">
        <v>10</v>
      </c>
      <c r="G12" s="9" t="s">
        <v>14</v>
      </c>
      <c r="H12" s="9" t="s">
        <v>13</v>
      </c>
      <c r="I12" s="9" t="s">
        <v>0</v>
      </c>
      <c r="J12" s="9"/>
      <c r="K12" s="9"/>
      <c r="L12" s="9"/>
      <c r="M12" s="8">
        <v>0.4375</v>
      </c>
    </row>
    <row r="13" spans="1:13" ht="12.75">
      <c r="A13" s="10">
        <v>7</v>
      </c>
      <c r="B13" s="16" t="s">
        <v>164</v>
      </c>
      <c r="C13" s="10" t="s">
        <v>21</v>
      </c>
      <c r="D13" s="17" t="s">
        <v>4</v>
      </c>
      <c r="E13" s="10">
        <v>2003</v>
      </c>
      <c r="F13" s="17" t="s">
        <v>10</v>
      </c>
      <c r="G13" s="9" t="s">
        <v>14</v>
      </c>
      <c r="H13" s="9" t="s">
        <v>13</v>
      </c>
      <c r="I13" s="9" t="s">
        <v>0</v>
      </c>
      <c r="J13" s="9"/>
      <c r="K13" s="9"/>
      <c r="L13" s="9"/>
      <c r="M13" s="8">
        <v>0.441666666666667</v>
      </c>
    </row>
    <row r="14" spans="1:13" ht="12.75">
      <c r="A14" s="10">
        <v>8</v>
      </c>
      <c r="B14" s="16" t="s">
        <v>165</v>
      </c>
      <c r="C14" s="10" t="s">
        <v>17</v>
      </c>
      <c r="D14" s="17" t="s">
        <v>158</v>
      </c>
      <c r="E14" s="10">
        <v>2003</v>
      </c>
      <c r="F14" s="17" t="s">
        <v>10</v>
      </c>
      <c r="G14" s="9" t="s">
        <v>14</v>
      </c>
      <c r="H14" s="9" t="s">
        <v>13</v>
      </c>
      <c r="I14" s="9" t="s">
        <v>0</v>
      </c>
      <c r="J14" s="9"/>
      <c r="K14" s="9"/>
      <c r="L14" s="9"/>
      <c r="M14" s="8">
        <v>0.445833333333333</v>
      </c>
    </row>
    <row r="15" spans="1:13" ht="12.75">
      <c r="A15" s="10">
        <v>9</v>
      </c>
      <c r="B15" s="16" t="s">
        <v>27</v>
      </c>
      <c r="C15" s="10" t="s">
        <v>16</v>
      </c>
      <c r="D15" s="17" t="s">
        <v>4</v>
      </c>
      <c r="E15" s="10">
        <v>2001</v>
      </c>
      <c r="F15" s="17" t="s">
        <v>10</v>
      </c>
      <c r="G15" s="9" t="s">
        <v>14</v>
      </c>
      <c r="H15" s="9" t="s">
        <v>13</v>
      </c>
      <c r="I15" s="9" t="s">
        <v>0</v>
      </c>
      <c r="J15" s="9"/>
      <c r="K15" s="9"/>
      <c r="L15" s="9"/>
      <c r="M15" s="8">
        <v>0.45</v>
      </c>
    </row>
    <row r="16" spans="1:13" ht="12.75">
      <c r="A16" s="10">
        <v>10</v>
      </c>
      <c r="B16" s="16" t="s">
        <v>166</v>
      </c>
      <c r="C16" s="10" t="s">
        <v>26</v>
      </c>
      <c r="D16" s="17" t="s">
        <v>4</v>
      </c>
      <c r="E16" s="10">
        <v>2001</v>
      </c>
      <c r="F16" s="10" t="s">
        <v>10</v>
      </c>
      <c r="G16" s="9" t="s">
        <v>14</v>
      </c>
      <c r="H16" s="9" t="s">
        <v>13</v>
      </c>
      <c r="I16" s="9" t="s">
        <v>0</v>
      </c>
      <c r="J16" s="9"/>
      <c r="K16" s="9"/>
      <c r="L16" s="9"/>
      <c r="M16" s="8">
        <v>0.454166666666667</v>
      </c>
    </row>
    <row r="17" spans="1:13" ht="12.75">
      <c r="A17" s="10">
        <v>11</v>
      </c>
      <c r="B17" s="9" t="s">
        <v>118</v>
      </c>
      <c r="C17" s="10" t="s">
        <v>117</v>
      </c>
      <c r="D17" s="10" t="s">
        <v>15</v>
      </c>
      <c r="E17" s="10">
        <v>2004</v>
      </c>
      <c r="F17" s="10" t="s">
        <v>10</v>
      </c>
      <c r="G17" s="9" t="s">
        <v>29</v>
      </c>
      <c r="H17" s="9" t="s">
        <v>115</v>
      </c>
      <c r="I17" s="9" t="s">
        <v>0</v>
      </c>
      <c r="J17" s="9"/>
      <c r="K17" s="9"/>
      <c r="L17" s="9"/>
      <c r="M17" s="8">
        <v>0.458333333333333</v>
      </c>
    </row>
    <row r="18" spans="1:13" ht="12.75">
      <c r="A18" s="10">
        <v>12</v>
      </c>
      <c r="B18" s="9" t="s">
        <v>31</v>
      </c>
      <c r="C18" s="10" t="s">
        <v>30</v>
      </c>
      <c r="D18" s="10" t="s">
        <v>15</v>
      </c>
      <c r="E18" s="10">
        <v>2004</v>
      </c>
      <c r="F18" s="10" t="s">
        <v>10</v>
      </c>
      <c r="G18" s="9" t="s">
        <v>29</v>
      </c>
      <c r="H18" s="9" t="s">
        <v>28</v>
      </c>
      <c r="I18" s="9" t="s">
        <v>0</v>
      </c>
      <c r="J18" s="9"/>
      <c r="K18" s="9"/>
      <c r="L18" s="9"/>
      <c r="M18" s="8">
        <v>0.4625</v>
      </c>
    </row>
    <row r="19" spans="1:13" ht="12.75">
      <c r="A19" s="10">
        <v>13</v>
      </c>
      <c r="B19" s="16" t="s">
        <v>122</v>
      </c>
      <c r="C19" s="10" t="s">
        <v>121</v>
      </c>
      <c r="D19" s="10" t="s">
        <v>15</v>
      </c>
      <c r="E19" s="10">
        <v>2004</v>
      </c>
      <c r="F19" s="10" t="s">
        <v>10</v>
      </c>
      <c r="G19" s="9" t="s">
        <v>29</v>
      </c>
      <c r="H19" s="9" t="s">
        <v>115</v>
      </c>
      <c r="I19" s="9" t="s">
        <v>0</v>
      </c>
      <c r="J19" s="9"/>
      <c r="K19" s="9"/>
      <c r="L19" s="9"/>
      <c r="M19" s="8">
        <v>0.466666666666667</v>
      </c>
    </row>
    <row r="20" spans="1:13" ht="12.75">
      <c r="A20" s="10">
        <v>14</v>
      </c>
      <c r="B20" s="16" t="s">
        <v>124</v>
      </c>
      <c r="C20" s="10" t="s">
        <v>123</v>
      </c>
      <c r="D20" s="10" t="s">
        <v>15</v>
      </c>
      <c r="E20" s="10">
        <v>2003</v>
      </c>
      <c r="F20" s="10" t="s">
        <v>10</v>
      </c>
      <c r="G20" s="9" t="s">
        <v>14</v>
      </c>
      <c r="H20" s="9" t="s">
        <v>115</v>
      </c>
      <c r="I20" s="9" t="s">
        <v>0</v>
      </c>
      <c r="J20" s="9"/>
      <c r="K20" s="9"/>
      <c r="L20" s="9"/>
      <c r="M20" s="8">
        <v>0.470833333333333</v>
      </c>
    </row>
    <row r="21" spans="1:13" ht="12.75">
      <c r="A21" s="10">
        <v>15</v>
      </c>
      <c r="B21" s="16" t="s">
        <v>81</v>
      </c>
      <c r="C21" s="10" t="s">
        <v>80</v>
      </c>
      <c r="D21" s="10" t="s">
        <v>51</v>
      </c>
      <c r="E21" s="10">
        <v>2002</v>
      </c>
      <c r="F21" s="10" t="s">
        <v>10</v>
      </c>
      <c r="G21" s="9" t="s">
        <v>14</v>
      </c>
      <c r="H21" s="9" t="s">
        <v>50</v>
      </c>
      <c r="I21" s="9" t="s">
        <v>0</v>
      </c>
      <c r="J21" s="9"/>
      <c r="K21" s="9"/>
      <c r="L21" s="9"/>
      <c r="M21" s="8">
        <v>0.475</v>
      </c>
    </row>
    <row r="22" spans="1:13" s="23" customFormat="1" ht="12.75">
      <c r="A22" s="20">
        <v>16</v>
      </c>
      <c r="B22" s="16" t="s">
        <v>55</v>
      </c>
      <c r="C22" s="10" t="s">
        <v>54</v>
      </c>
      <c r="D22" s="10" t="s">
        <v>15</v>
      </c>
      <c r="E22" s="10">
        <v>2002</v>
      </c>
      <c r="F22" s="10" t="s">
        <v>10</v>
      </c>
      <c r="G22" s="9" t="s">
        <v>14</v>
      </c>
      <c r="H22" s="9" t="s">
        <v>50</v>
      </c>
      <c r="I22" s="9" t="s">
        <v>0</v>
      </c>
      <c r="J22" s="9"/>
      <c r="K22" s="21"/>
      <c r="L22" s="21"/>
      <c r="M22" s="22">
        <v>0.479166666666666</v>
      </c>
    </row>
    <row r="23" spans="1:13" ht="12.75">
      <c r="A23" s="10">
        <v>17</v>
      </c>
      <c r="B23" s="16" t="s">
        <v>134</v>
      </c>
      <c r="C23" s="10" t="s">
        <v>133</v>
      </c>
      <c r="D23" s="10" t="s">
        <v>15</v>
      </c>
      <c r="E23" s="10">
        <v>2002</v>
      </c>
      <c r="F23" s="10" t="s">
        <v>10</v>
      </c>
      <c r="G23" s="9" t="s">
        <v>14</v>
      </c>
      <c r="H23" s="9" t="s">
        <v>126</v>
      </c>
      <c r="I23" s="9" t="s">
        <v>125</v>
      </c>
      <c r="J23" s="9"/>
      <c r="K23" s="9"/>
      <c r="L23" s="9"/>
      <c r="M23" s="8">
        <v>0.483333333333333</v>
      </c>
    </row>
    <row r="24" spans="1:13" ht="12.75">
      <c r="A24" s="10">
        <v>18</v>
      </c>
      <c r="B24" s="16" t="s">
        <v>130</v>
      </c>
      <c r="C24" s="10" t="s">
        <v>129</v>
      </c>
      <c r="D24" s="10" t="s">
        <v>15</v>
      </c>
      <c r="E24" s="10">
        <v>2002</v>
      </c>
      <c r="F24" s="10" t="s">
        <v>10</v>
      </c>
      <c r="G24" s="9" t="s">
        <v>14</v>
      </c>
      <c r="H24" s="9" t="s">
        <v>126</v>
      </c>
      <c r="I24" s="9" t="s">
        <v>125</v>
      </c>
      <c r="J24" s="9"/>
      <c r="K24" s="9"/>
      <c r="L24" s="9"/>
      <c r="M24" s="8">
        <v>0.4875</v>
      </c>
    </row>
    <row r="25" spans="1:13" ht="12.75">
      <c r="A25" s="10">
        <v>19</v>
      </c>
      <c r="B25" s="9" t="s">
        <v>136</v>
      </c>
      <c r="C25" s="10" t="s">
        <v>135</v>
      </c>
      <c r="D25" s="10" t="s">
        <v>15</v>
      </c>
      <c r="E25" s="10">
        <v>2003</v>
      </c>
      <c r="F25" s="10" t="s">
        <v>10</v>
      </c>
      <c r="G25" s="9" t="s">
        <v>14</v>
      </c>
      <c r="H25" s="9" t="s">
        <v>126</v>
      </c>
      <c r="I25" s="9" t="s">
        <v>125</v>
      </c>
      <c r="J25" s="9"/>
      <c r="K25" s="9"/>
      <c r="L25" s="9"/>
      <c r="M25" s="8">
        <v>0.491666666666666</v>
      </c>
    </row>
    <row r="26" spans="1:13" ht="12.75">
      <c r="A26" s="10">
        <v>20</v>
      </c>
      <c r="B26" s="9" t="s">
        <v>75</v>
      </c>
      <c r="C26" s="10" t="s">
        <v>74</v>
      </c>
      <c r="D26" s="10" t="s">
        <v>15</v>
      </c>
      <c r="E26" s="10">
        <v>2002</v>
      </c>
      <c r="F26" s="10" t="s">
        <v>3</v>
      </c>
      <c r="G26" s="9" t="s">
        <v>14</v>
      </c>
      <c r="H26" s="9" t="s">
        <v>50</v>
      </c>
      <c r="I26" s="9" t="s">
        <v>0</v>
      </c>
      <c r="J26" s="9"/>
      <c r="K26" s="9"/>
      <c r="L26" s="9"/>
      <c r="M26" s="8">
        <v>0.495833333333333</v>
      </c>
    </row>
    <row r="27" spans="1:13" ht="12.75">
      <c r="A27" s="10">
        <v>21</v>
      </c>
      <c r="B27" s="9" t="s">
        <v>71</v>
      </c>
      <c r="C27" s="10" t="s">
        <v>70</v>
      </c>
      <c r="D27" s="10" t="s">
        <v>15</v>
      </c>
      <c r="E27" s="10">
        <v>2003</v>
      </c>
      <c r="F27" s="10" t="s">
        <v>3</v>
      </c>
      <c r="G27" s="9" t="s">
        <v>14</v>
      </c>
      <c r="H27" s="9" t="s">
        <v>50</v>
      </c>
      <c r="I27" s="9" t="s">
        <v>0</v>
      </c>
      <c r="J27" s="9"/>
      <c r="K27" s="9"/>
      <c r="L27" s="9"/>
      <c r="M27" s="8">
        <v>0.5</v>
      </c>
    </row>
    <row r="28" spans="1:13" ht="12.75">
      <c r="A28" s="10">
        <v>22</v>
      </c>
      <c r="B28" s="9" t="s">
        <v>88</v>
      </c>
      <c r="C28" s="10" t="s">
        <v>87</v>
      </c>
      <c r="D28" s="10" t="s">
        <v>15</v>
      </c>
      <c r="E28" s="10">
        <v>2002</v>
      </c>
      <c r="F28" s="10" t="s">
        <v>3</v>
      </c>
      <c r="G28" s="9" t="s">
        <v>14</v>
      </c>
      <c r="H28" s="9" t="s">
        <v>50</v>
      </c>
      <c r="I28" s="9" t="s">
        <v>0</v>
      </c>
      <c r="J28" s="9"/>
      <c r="K28" s="9"/>
      <c r="L28" s="9"/>
      <c r="M28" s="8">
        <v>0.504166666666666</v>
      </c>
    </row>
    <row r="29" spans="1:13" ht="12.75">
      <c r="A29" s="10">
        <v>23</v>
      </c>
      <c r="B29" s="16" t="s">
        <v>79</v>
      </c>
      <c r="C29" s="10" t="s">
        <v>78</v>
      </c>
      <c r="D29" s="10" t="s">
        <v>4</v>
      </c>
      <c r="E29" s="10">
        <v>2002</v>
      </c>
      <c r="F29" s="10" t="s">
        <v>3</v>
      </c>
      <c r="G29" s="9" t="s">
        <v>14</v>
      </c>
      <c r="H29" s="9" t="s">
        <v>50</v>
      </c>
      <c r="I29" s="9" t="s">
        <v>0</v>
      </c>
      <c r="J29" s="9"/>
      <c r="K29" s="9"/>
      <c r="L29" s="9"/>
      <c r="M29" s="8">
        <v>0.508333333333333</v>
      </c>
    </row>
    <row r="30" spans="1:13" ht="12.75">
      <c r="A30" s="10">
        <v>24</v>
      </c>
      <c r="B30" s="24" t="s">
        <v>77</v>
      </c>
      <c r="C30" s="20" t="s">
        <v>76</v>
      </c>
      <c r="D30" s="20" t="s">
        <v>15</v>
      </c>
      <c r="E30" s="20">
        <v>2002</v>
      </c>
      <c r="F30" s="20" t="s">
        <v>3</v>
      </c>
      <c r="G30" s="21" t="s">
        <v>14</v>
      </c>
      <c r="H30" s="21" t="s">
        <v>50</v>
      </c>
      <c r="I30" s="21" t="s">
        <v>0</v>
      </c>
      <c r="J30" s="21"/>
      <c r="K30" s="9"/>
      <c r="L30" s="9"/>
      <c r="M30" s="8">
        <v>0.5125</v>
      </c>
    </row>
    <row r="31" spans="1:13" ht="12.75">
      <c r="A31" s="10">
        <v>25</v>
      </c>
      <c r="B31" s="16" t="s">
        <v>138</v>
      </c>
      <c r="C31" s="10" t="s">
        <v>137</v>
      </c>
      <c r="D31" s="10" t="s">
        <v>15</v>
      </c>
      <c r="E31" s="10">
        <v>2004</v>
      </c>
      <c r="F31" s="10" t="s">
        <v>3</v>
      </c>
      <c r="G31" s="9" t="s">
        <v>29</v>
      </c>
      <c r="H31" s="9" t="s">
        <v>126</v>
      </c>
      <c r="I31" s="9" t="s">
        <v>125</v>
      </c>
      <c r="J31" s="9"/>
      <c r="K31" s="9"/>
      <c r="L31" s="9"/>
      <c r="M31" s="8">
        <v>0.516666666666666</v>
      </c>
    </row>
    <row r="32" spans="1:13" ht="12.75">
      <c r="A32" s="10">
        <v>26</v>
      </c>
      <c r="B32" s="16" t="s">
        <v>132</v>
      </c>
      <c r="C32" s="10" t="s">
        <v>131</v>
      </c>
      <c r="D32" s="10" t="s">
        <v>15</v>
      </c>
      <c r="E32" s="10">
        <v>2002</v>
      </c>
      <c r="F32" s="10" t="s">
        <v>3</v>
      </c>
      <c r="G32" s="9" t="s">
        <v>14</v>
      </c>
      <c r="H32" s="9" t="s">
        <v>126</v>
      </c>
      <c r="I32" s="9" t="s">
        <v>125</v>
      </c>
      <c r="J32" s="9"/>
      <c r="K32" s="9"/>
      <c r="L32" s="9"/>
      <c r="M32" s="8">
        <v>0.520833333333333</v>
      </c>
    </row>
    <row r="33" spans="1:13" ht="12.75">
      <c r="A33" s="10">
        <v>27</v>
      </c>
      <c r="B33" s="16" t="s">
        <v>128</v>
      </c>
      <c r="C33" s="10" t="s">
        <v>127</v>
      </c>
      <c r="D33" s="10" t="s">
        <v>15</v>
      </c>
      <c r="E33" s="10">
        <v>2002</v>
      </c>
      <c r="F33" s="10" t="s">
        <v>3</v>
      </c>
      <c r="G33" s="9" t="s">
        <v>14</v>
      </c>
      <c r="H33" s="9" t="s">
        <v>126</v>
      </c>
      <c r="I33" s="9" t="s">
        <v>125</v>
      </c>
      <c r="J33" s="9"/>
      <c r="K33" s="9"/>
      <c r="L33" s="9"/>
      <c r="M33" s="8">
        <v>0.525</v>
      </c>
    </row>
    <row r="34" spans="1:13" ht="12.75">
      <c r="A34" s="10">
        <v>28</v>
      </c>
      <c r="B34" s="16" t="s">
        <v>86</v>
      </c>
      <c r="C34" s="10" t="s">
        <v>85</v>
      </c>
      <c r="D34" s="10" t="s">
        <v>15</v>
      </c>
      <c r="E34" s="10">
        <v>2002</v>
      </c>
      <c r="F34" s="10" t="s">
        <v>3</v>
      </c>
      <c r="G34" s="9" t="s">
        <v>14</v>
      </c>
      <c r="H34" s="9" t="s">
        <v>50</v>
      </c>
      <c r="I34" s="9" t="s">
        <v>0</v>
      </c>
      <c r="J34" s="9"/>
      <c r="K34" s="9"/>
      <c r="L34" s="9"/>
      <c r="M34" s="8">
        <v>0.529166666666667</v>
      </c>
    </row>
    <row r="35" spans="1:13" ht="12.75">
      <c r="A35" s="10">
        <v>29</v>
      </c>
      <c r="B35" s="16" t="s">
        <v>73</v>
      </c>
      <c r="C35" s="10" t="s">
        <v>72</v>
      </c>
      <c r="D35" s="10" t="s">
        <v>15</v>
      </c>
      <c r="E35" s="10">
        <v>2002</v>
      </c>
      <c r="F35" s="10" t="s">
        <v>3</v>
      </c>
      <c r="G35" s="9" t="s">
        <v>14</v>
      </c>
      <c r="H35" s="9" t="s">
        <v>50</v>
      </c>
      <c r="I35" s="9" t="s">
        <v>0</v>
      </c>
      <c r="J35" s="9"/>
      <c r="K35" s="9"/>
      <c r="L35" s="9"/>
      <c r="M35" s="8">
        <v>0.533333333333333</v>
      </c>
    </row>
    <row r="36" spans="1:13" ht="12.75">
      <c r="A36" s="10">
        <v>30</v>
      </c>
      <c r="B36" s="16" t="s">
        <v>90</v>
      </c>
      <c r="C36" s="10" t="s">
        <v>89</v>
      </c>
      <c r="D36" s="10" t="s">
        <v>15</v>
      </c>
      <c r="E36" s="10">
        <v>2002</v>
      </c>
      <c r="F36" s="10" t="s">
        <v>3</v>
      </c>
      <c r="G36" s="9" t="s">
        <v>14</v>
      </c>
      <c r="H36" s="9" t="s">
        <v>50</v>
      </c>
      <c r="I36" s="9" t="s">
        <v>0</v>
      </c>
      <c r="J36" s="9"/>
      <c r="K36" s="9"/>
      <c r="L36" s="9"/>
      <c r="M36" s="8">
        <v>0.5375</v>
      </c>
    </row>
    <row r="37" spans="1:13" ht="12.75">
      <c r="A37" s="10">
        <v>31</v>
      </c>
      <c r="B37" s="16" t="s">
        <v>53</v>
      </c>
      <c r="C37" s="10" t="s">
        <v>52</v>
      </c>
      <c r="D37" s="10" t="s">
        <v>51</v>
      </c>
      <c r="E37" s="10">
        <v>2003</v>
      </c>
      <c r="F37" s="10" t="s">
        <v>3</v>
      </c>
      <c r="G37" s="9" t="s">
        <v>14</v>
      </c>
      <c r="H37" s="9" t="s">
        <v>50</v>
      </c>
      <c r="I37" s="9" t="s">
        <v>0</v>
      </c>
      <c r="J37" s="9"/>
      <c r="K37" s="9"/>
      <c r="L37" s="9"/>
      <c r="M37" s="8">
        <v>0.541666666666667</v>
      </c>
    </row>
    <row r="38" spans="1:13" ht="12.75">
      <c r="A38" s="10">
        <v>32</v>
      </c>
      <c r="B38" s="16" t="s">
        <v>69</v>
      </c>
      <c r="C38" s="10" t="s">
        <v>68</v>
      </c>
      <c r="D38" s="10" t="s">
        <v>15</v>
      </c>
      <c r="E38" s="10">
        <v>2003</v>
      </c>
      <c r="F38" s="10" t="s">
        <v>3</v>
      </c>
      <c r="G38" s="9" t="s">
        <v>14</v>
      </c>
      <c r="H38" s="9" t="s">
        <v>50</v>
      </c>
      <c r="I38" s="9" t="s">
        <v>0</v>
      </c>
      <c r="J38" s="9"/>
      <c r="K38" s="9"/>
      <c r="L38" s="9"/>
      <c r="M38" s="8">
        <v>0.545833333333333</v>
      </c>
    </row>
    <row r="39" spans="1:13" ht="12.75">
      <c r="A39" s="10">
        <v>33</v>
      </c>
      <c r="B39" s="16" t="s">
        <v>92</v>
      </c>
      <c r="C39" s="10" t="s">
        <v>91</v>
      </c>
      <c r="D39" s="10" t="s">
        <v>15</v>
      </c>
      <c r="E39" s="10">
        <v>2003</v>
      </c>
      <c r="F39" s="10" t="s">
        <v>3</v>
      </c>
      <c r="G39" s="9" t="s">
        <v>14</v>
      </c>
      <c r="H39" s="9" t="s">
        <v>50</v>
      </c>
      <c r="I39" s="9" t="s">
        <v>0</v>
      </c>
      <c r="J39" s="9"/>
      <c r="K39" s="9"/>
      <c r="L39" s="9"/>
      <c r="M39" s="8">
        <v>0.55</v>
      </c>
    </row>
    <row r="40" spans="1:13" ht="12.75">
      <c r="A40" s="10">
        <v>34</v>
      </c>
      <c r="B40" s="16" t="s">
        <v>67</v>
      </c>
      <c r="C40" s="10" t="s">
        <v>66</v>
      </c>
      <c r="D40" s="10" t="s">
        <v>15</v>
      </c>
      <c r="E40" s="10">
        <v>2003</v>
      </c>
      <c r="F40" s="10" t="s">
        <v>3</v>
      </c>
      <c r="G40" s="9" t="s">
        <v>14</v>
      </c>
      <c r="H40" s="9" t="s">
        <v>50</v>
      </c>
      <c r="I40" s="9" t="s">
        <v>0</v>
      </c>
      <c r="J40" s="9"/>
      <c r="K40" s="9"/>
      <c r="L40" s="9"/>
      <c r="M40" s="8">
        <v>0.554166666666667</v>
      </c>
    </row>
    <row r="41" spans="1:13" ht="12.75">
      <c r="A41" s="10">
        <v>35</v>
      </c>
      <c r="B41" s="16" t="s">
        <v>65</v>
      </c>
      <c r="C41" s="10" t="s">
        <v>64</v>
      </c>
      <c r="D41" s="10" t="s">
        <v>15</v>
      </c>
      <c r="E41" s="10">
        <v>2003</v>
      </c>
      <c r="F41" s="10" t="s">
        <v>3</v>
      </c>
      <c r="G41" s="9" t="s">
        <v>14</v>
      </c>
      <c r="H41" s="9" t="s">
        <v>50</v>
      </c>
      <c r="I41" s="9" t="s">
        <v>0</v>
      </c>
      <c r="J41" s="9"/>
      <c r="K41" s="9"/>
      <c r="L41" s="9"/>
      <c r="M41" s="8">
        <v>0.558333333333333</v>
      </c>
    </row>
    <row r="42" spans="1:13" ht="12.75">
      <c r="A42" s="10">
        <v>36</v>
      </c>
      <c r="B42" s="16" t="s">
        <v>63</v>
      </c>
      <c r="C42" s="10" t="s">
        <v>62</v>
      </c>
      <c r="D42" s="10" t="s">
        <v>15</v>
      </c>
      <c r="E42" s="10">
        <v>2003</v>
      </c>
      <c r="F42" s="10" t="s">
        <v>3</v>
      </c>
      <c r="G42" s="9" t="s">
        <v>14</v>
      </c>
      <c r="H42" s="9" t="s">
        <v>50</v>
      </c>
      <c r="I42" s="9" t="s">
        <v>0</v>
      </c>
      <c r="J42" s="9"/>
      <c r="K42" s="9"/>
      <c r="L42" s="9"/>
      <c r="M42" s="8">
        <v>0.5625</v>
      </c>
    </row>
    <row r="43" spans="1:13" ht="12.75">
      <c r="A43" s="10">
        <v>37</v>
      </c>
      <c r="B43" s="16" t="s">
        <v>59</v>
      </c>
      <c r="C43" s="10" t="s">
        <v>58</v>
      </c>
      <c r="D43" s="10" t="s">
        <v>15</v>
      </c>
      <c r="E43" s="10">
        <v>2003</v>
      </c>
      <c r="F43" s="10" t="s">
        <v>3</v>
      </c>
      <c r="G43" s="9" t="s">
        <v>14</v>
      </c>
      <c r="H43" s="9" t="s">
        <v>50</v>
      </c>
      <c r="I43" s="9" t="s">
        <v>0</v>
      </c>
      <c r="J43" s="9"/>
      <c r="K43" s="9"/>
      <c r="L43" s="9"/>
      <c r="M43" s="8">
        <v>0.566666666666666</v>
      </c>
    </row>
    <row r="44" spans="1:13" ht="12.75">
      <c r="A44" s="10">
        <v>38</v>
      </c>
      <c r="B44" s="16" t="s">
        <v>57</v>
      </c>
      <c r="C44" s="10" t="s">
        <v>56</v>
      </c>
      <c r="D44" s="10" t="s">
        <v>15</v>
      </c>
      <c r="E44" s="10">
        <v>2002</v>
      </c>
      <c r="F44" s="10" t="s">
        <v>3</v>
      </c>
      <c r="G44" s="9" t="s">
        <v>14</v>
      </c>
      <c r="H44" s="9" t="s">
        <v>50</v>
      </c>
      <c r="I44" s="9" t="s">
        <v>0</v>
      </c>
      <c r="J44" s="9"/>
      <c r="K44" s="9"/>
      <c r="L44" s="9"/>
      <c r="M44" s="8">
        <v>0.570833333333333</v>
      </c>
    </row>
    <row r="45" spans="1:13" ht="12.75">
      <c r="A45" s="10">
        <v>39</v>
      </c>
      <c r="B45" s="16" t="s">
        <v>33</v>
      </c>
      <c r="C45" s="10" t="s">
        <v>32</v>
      </c>
      <c r="D45" s="10" t="s">
        <v>15</v>
      </c>
      <c r="E45" s="10">
        <v>2002</v>
      </c>
      <c r="F45" s="10" t="s">
        <v>3</v>
      </c>
      <c r="G45" s="9" t="s">
        <v>14</v>
      </c>
      <c r="H45" s="9" t="s">
        <v>28</v>
      </c>
      <c r="I45" s="9" t="s">
        <v>0</v>
      </c>
      <c r="J45" s="9"/>
      <c r="K45" s="9"/>
      <c r="L45" s="9"/>
      <c r="M45" s="8">
        <v>0.575</v>
      </c>
    </row>
    <row r="46" spans="1:13" ht="12.75">
      <c r="A46" s="10">
        <v>40</v>
      </c>
      <c r="B46" s="16" t="s">
        <v>120</v>
      </c>
      <c r="C46" s="10" t="s">
        <v>119</v>
      </c>
      <c r="D46" s="10" t="s">
        <v>15</v>
      </c>
      <c r="E46" s="10">
        <v>2003</v>
      </c>
      <c r="F46" s="10" t="s">
        <v>3</v>
      </c>
      <c r="G46" s="9" t="s">
        <v>14</v>
      </c>
      <c r="H46" s="9" t="s">
        <v>115</v>
      </c>
      <c r="I46" s="9" t="s">
        <v>0</v>
      </c>
      <c r="J46" s="9"/>
      <c r="K46" s="9"/>
      <c r="L46" s="9"/>
      <c r="M46" s="8">
        <v>0.579166666666666</v>
      </c>
    </row>
    <row r="47" spans="1:13" ht="12.75">
      <c r="A47" s="10">
        <v>41</v>
      </c>
      <c r="B47" s="16" t="s">
        <v>116</v>
      </c>
      <c r="C47" s="19" t="s">
        <v>117</v>
      </c>
      <c r="D47" s="10" t="s">
        <v>15</v>
      </c>
      <c r="E47" s="3">
        <v>2002</v>
      </c>
      <c r="F47" s="10" t="s">
        <v>3</v>
      </c>
      <c r="G47" s="9" t="s">
        <v>14</v>
      </c>
      <c r="H47" s="9" t="s">
        <v>115</v>
      </c>
      <c r="I47" s="9" t="s">
        <v>0</v>
      </c>
      <c r="J47" s="9"/>
      <c r="K47" s="9"/>
      <c r="L47" s="9"/>
      <c r="M47" s="8">
        <v>0.583333333333333</v>
      </c>
    </row>
    <row r="48" spans="1:13" ht="12.75">
      <c r="A48" s="10">
        <v>42</v>
      </c>
      <c r="B48" s="16" t="s">
        <v>61</v>
      </c>
      <c r="C48" s="10" t="s">
        <v>60</v>
      </c>
      <c r="D48" s="10" t="s">
        <v>15</v>
      </c>
      <c r="E48" s="10">
        <v>2002</v>
      </c>
      <c r="F48" s="10" t="s">
        <v>10</v>
      </c>
      <c r="G48" s="9" t="s">
        <v>14</v>
      </c>
      <c r="H48" s="9" t="s">
        <v>50</v>
      </c>
      <c r="I48" s="9" t="s">
        <v>0</v>
      </c>
      <c r="J48" s="9"/>
      <c r="K48" s="9"/>
      <c r="L48" s="9"/>
      <c r="M48" s="8">
        <v>0.5875</v>
      </c>
    </row>
    <row r="49" spans="1:13" ht="12.75">
      <c r="A49" s="10">
        <v>43</v>
      </c>
      <c r="B49" s="16" t="s">
        <v>84</v>
      </c>
      <c r="C49" s="10" t="s">
        <v>83</v>
      </c>
      <c r="D49" s="10" t="s">
        <v>15</v>
      </c>
      <c r="E49" s="10">
        <v>2001</v>
      </c>
      <c r="F49" s="10" t="s">
        <v>10</v>
      </c>
      <c r="G49" s="9" t="s">
        <v>14</v>
      </c>
      <c r="H49" s="9" t="s">
        <v>50</v>
      </c>
      <c r="I49" s="9" t="s">
        <v>0</v>
      </c>
      <c r="J49" s="9"/>
      <c r="K49" s="9"/>
      <c r="L49" s="9"/>
      <c r="M49" s="8">
        <v>0.591666666666666</v>
      </c>
    </row>
    <row r="50" spans="1:13" ht="12.75">
      <c r="A50" s="10">
        <v>44</v>
      </c>
      <c r="B50" s="16" t="s">
        <v>12</v>
      </c>
      <c r="C50" s="10" t="s">
        <v>104</v>
      </c>
      <c r="D50" s="10" t="s">
        <v>7</v>
      </c>
      <c r="E50" s="10">
        <v>2000</v>
      </c>
      <c r="F50" s="10" t="s">
        <v>10</v>
      </c>
      <c r="G50" s="9" t="s">
        <v>82</v>
      </c>
      <c r="H50" s="9" t="s">
        <v>93</v>
      </c>
      <c r="I50" s="9" t="s">
        <v>0</v>
      </c>
      <c r="J50" s="9"/>
      <c r="K50" s="9"/>
      <c r="L50" s="9"/>
      <c r="M50" s="8">
        <v>0.595833333333333</v>
      </c>
    </row>
    <row r="51" spans="1:13" ht="12.75">
      <c r="A51" s="10">
        <v>45</v>
      </c>
      <c r="B51" s="16" t="s">
        <v>102</v>
      </c>
      <c r="C51" s="10" t="s">
        <v>101</v>
      </c>
      <c r="D51" s="10" t="s">
        <v>15</v>
      </c>
      <c r="E51" s="10">
        <v>2000</v>
      </c>
      <c r="F51" s="10" t="s">
        <v>10</v>
      </c>
      <c r="G51" s="9" t="s">
        <v>82</v>
      </c>
      <c r="H51" s="9" t="s">
        <v>93</v>
      </c>
      <c r="I51" s="9" t="s">
        <v>0</v>
      </c>
      <c r="J51" s="9"/>
      <c r="K51" s="9"/>
      <c r="L51" s="9"/>
      <c r="M51" s="8">
        <v>0.6</v>
      </c>
    </row>
    <row r="52" spans="1:13" ht="12.75">
      <c r="A52" s="10">
        <v>46</v>
      </c>
      <c r="B52" s="16" t="s">
        <v>99</v>
      </c>
      <c r="C52" s="10" t="s">
        <v>98</v>
      </c>
      <c r="D52" s="10" t="s">
        <v>15</v>
      </c>
      <c r="E52" s="10">
        <v>2001</v>
      </c>
      <c r="F52" s="10" t="s">
        <v>10</v>
      </c>
      <c r="G52" s="9" t="s">
        <v>82</v>
      </c>
      <c r="H52" s="9" t="s">
        <v>93</v>
      </c>
      <c r="I52" s="9" t="s">
        <v>0</v>
      </c>
      <c r="J52" s="9"/>
      <c r="K52" s="9"/>
      <c r="L52" s="9"/>
      <c r="M52" s="8">
        <v>0.604166666666666</v>
      </c>
    </row>
    <row r="53" spans="1:13" ht="12.75">
      <c r="A53" s="10">
        <v>47</v>
      </c>
      <c r="B53" s="16" t="s">
        <v>112</v>
      </c>
      <c r="C53" s="10" t="s">
        <v>111</v>
      </c>
      <c r="D53" s="10" t="s">
        <v>15</v>
      </c>
      <c r="E53" s="10">
        <v>1997</v>
      </c>
      <c r="F53" s="10" t="s">
        <v>3</v>
      </c>
      <c r="G53" s="9" t="s">
        <v>82</v>
      </c>
      <c r="H53" s="9" t="s">
        <v>110</v>
      </c>
      <c r="I53" s="9" t="s">
        <v>0</v>
      </c>
      <c r="J53" s="9"/>
      <c r="K53" s="9"/>
      <c r="L53" s="9"/>
      <c r="M53" s="8">
        <v>0.608333333333333</v>
      </c>
    </row>
    <row r="54" spans="1:13" ht="12.75">
      <c r="A54" s="10">
        <v>48</v>
      </c>
      <c r="B54" s="16" t="s">
        <v>97</v>
      </c>
      <c r="C54" s="10" t="s">
        <v>96</v>
      </c>
      <c r="D54" s="10" t="s">
        <v>4</v>
      </c>
      <c r="E54" s="10">
        <v>2001</v>
      </c>
      <c r="F54" s="10" t="s">
        <v>3</v>
      </c>
      <c r="G54" s="9" t="s">
        <v>82</v>
      </c>
      <c r="H54" s="9" t="s">
        <v>93</v>
      </c>
      <c r="I54" s="9" t="s">
        <v>0</v>
      </c>
      <c r="J54" s="9"/>
      <c r="K54" s="9"/>
      <c r="L54" s="9"/>
      <c r="M54" s="8">
        <v>0.6125</v>
      </c>
    </row>
    <row r="55" spans="1:13" ht="12.75">
      <c r="A55" s="10">
        <v>49</v>
      </c>
      <c r="B55" s="16" t="s">
        <v>95</v>
      </c>
      <c r="C55" s="10" t="s">
        <v>94</v>
      </c>
      <c r="D55" s="10" t="s">
        <v>4</v>
      </c>
      <c r="E55" s="10">
        <v>2001</v>
      </c>
      <c r="F55" s="10" t="s">
        <v>3</v>
      </c>
      <c r="G55" s="9" t="s">
        <v>82</v>
      </c>
      <c r="H55" s="9" t="s">
        <v>93</v>
      </c>
      <c r="I55" s="9" t="s">
        <v>0</v>
      </c>
      <c r="J55" s="9"/>
      <c r="K55" s="9"/>
      <c r="L55" s="9"/>
      <c r="M55" s="8">
        <v>0.616666666666666</v>
      </c>
    </row>
    <row r="56" spans="1:13" ht="12.75">
      <c r="A56" s="10">
        <v>50</v>
      </c>
      <c r="B56" s="16" t="s">
        <v>9</v>
      </c>
      <c r="C56" s="10" t="s">
        <v>103</v>
      </c>
      <c r="D56" s="10" t="s">
        <v>7</v>
      </c>
      <c r="E56" s="10">
        <v>2001</v>
      </c>
      <c r="F56" s="10" t="s">
        <v>3</v>
      </c>
      <c r="G56" s="9" t="s">
        <v>82</v>
      </c>
      <c r="H56" s="9" t="s">
        <v>93</v>
      </c>
      <c r="I56" s="9" t="s">
        <v>0</v>
      </c>
      <c r="J56" s="9"/>
      <c r="K56" s="9"/>
      <c r="L56" s="9"/>
      <c r="M56" s="8">
        <v>0.620833333333333</v>
      </c>
    </row>
    <row r="57" spans="1:13" ht="12.75">
      <c r="A57" s="10">
        <v>51</v>
      </c>
      <c r="B57" s="16" t="s">
        <v>6</v>
      </c>
      <c r="C57" s="10" t="s">
        <v>100</v>
      </c>
      <c r="D57" s="10" t="s">
        <v>4</v>
      </c>
      <c r="E57" s="10">
        <v>2000</v>
      </c>
      <c r="F57" s="10" t="s">
        <v>3</v>
      </c>
      <c r="G57" s="9" t="s">
        <v>82</v>
      </c>
      <c r="H57" s="9" t="s">
        <v>93</v>
      </c>
      <c r="I57" s="9" t="s">
        <v>0</v>
      </c>
      <c r="J57" s="9"/>
      <c r="K57" s="9"/>
      <c r="L57" s="9"/>
      <c r="M57" s="8">
        <v>0.625</v>
      </c>
    </row>
    <row r="58" spans="1:13" ht="12.75">
      <c r="A58" s="10">
        <v>52</v>
      </c>
      <c r="B58" s="9" t="s">
        <v>109</v>
      </c>
      <c r="C58" s="10" t="s">
        <v>108</v>
      </c>
      <c r="D58" s="10" t="s">
        <v>107</v>
      </c>
      <c r="E58" s="10">
        <v>1990</v>
      </c>
      <c r="F58" s="10" t="s">
        <v>3</v>
      </c>
      <c r="G58" s="9" t="s">
        <v>106</v>
      </c>
      <c r="H58" s="9" t="s">
        <v>105</v>
      </c>
      <c r="I58" s="9" t="s">
        <v>0</v>
      </c>
      <c r="J58" s="9"/>
      <c r="K58" s="9"/>
      <c r="L58" s="9"/>
      <c r="M58" s="8">
        <v>0.629166666666666</v>
      </c>
    </row>
    <row r="59" spans="1:13" ht="12.75">
      <c r="A59" s="10">
        <v>53</v>
      </c>
      <c r="B59" s="16" t="s">
        <v>169</v>
      </c>
      <c r="C59" s="19" t="s">
        <v>175</v>
      </c>
      <c r="D59" s="17" t="s">
        <v>15</v>
      </c>
      <c r="E59" s="10">
        <v>2004</v>
      </c>
      <c r="F59" s="17" t="s">
        <v>3</v>
      </c>
      <c r="G59" s="9" t="s">
        <v>29</v>
      </c>
      <c r="H59" s="9" t="s">
        <v>13</v>
      </c>
      <c r="I59" s="9" t="s">
        <v>0</v>
      </c>
      <c r="J59" s="9"/>
      <c r="K59" s="9"/>
      <c r="L59" s="9"/>
      <c r="M59" s="8">
        <v>0.633333333333332</v>
      </c>
    </row>
    <row r="60" spans="1:13" ht="12.75">
      <c r="A60" s="10">
        <v>54</v>
      </c>
      <c r="B60" s="16" t="s">
        <v>170</v>
      </c>
      <c r="C60" s="19" t="s">
        <v>176</v>
      </c>
      <c r="D60" s="17" t="s">
        <v>158</v>
      </c>
      <c r="E60" s="10">
        <v>2004</v>
      </c>
      <c r="F60" s="17" t="s">
        <v>3</v>
      </c>
      <c r="G60" s="9" t="s">
        <v>29</v>
      </c>
      <c r="H60" s="9" t="s">
        <v>13</v>
      </c>
      <c r="I60" s="9" t="s">
        <v>0</v>
      </c>
      <c r="J60" s="9"/>
      <c r="K60" s="9"/>
      <c r="L60" s="9"/>
      <c r="M60" s="8">
        <v>0.637499999999998</v>
      </c>
    </row>
    <row r="61" spans="1:13" ht="12.75">
      <c r="A61" s="10">
        <v>55</v>
      </c>
      <c r="B61" s="16" t="s">
        <v>171</v>
      </c>
      <c r="C61" s="19" t="s">
        <v>177</v>
      </c>
      <c r="D61" s="17" t="s">
        <v>4</v>
      </c>
      <c r="E61" s="10">
        <v>2000</v>
      </c>
      <c r="F61" s="17" t="s">
        <v>3</v>
      </c>
      <c r="G61" s="9" t="s">
        <v>14</v>
      </c>
      <c r="H61" s="9" t="s">
        <v>13</v>
      </c>
      <c r="I61" s="9" t="s">
        <v>0</v>
      </c>
      <c r="J61" s="9"/>
      <c r="K61" s="9"/>
      <c r="L61" s="9"/>
      <c r="M61" s="8">
        <v>0.641666666666664</v>
      </c>
    </row>
    <row r="62" spans="1:13" ht="12.75">
      <c r="A62" s="10">
        <v>56</v>
      </c>
      <c r="B62" s="16" t="s">
        <v>172</v>
      </c>
      <c r="C62" s="19" t="s">
        <v>178</v>
      </c>
      <c r="D62" s="10" t="s">
        <v>15</v>
      </c>
      <c r="E62" s="10">
        <v>2002</v>
      </c>
      <c r="F62" s="17" t="s">
        <v>10</v>
      </c>
      <c r="G62" s="9" t="s">
        <v>14</v>
      </c>
      <c r="H62" s="9" t="s">
        <v>13</v>
      </c>
      <c r="I62" s="9" t="s">
        <v>0</v>
      </c>
      <c r="J62" s="9"/>
      <c r="K62" s="9"/>
      <c r="L62" s="9"/>
      <c r="M62" s="8">
        <v>0.64583333333333</v>
      </c>
    </row>
    <row r="63" spans="1:13" ht="12.75">
      <c r="A63" s="10">
        <v>57</v>
      </c>
      <c r="B63" s="16" t="s">
        <v>157</v>
      </c>
      <c r="C63" s="19" t="s">
        <v>173</v>
      </c>
      <c r="D63" s="17" t="s">
        <v>158</v>
      </c>
      <c r="E63" s="10">
        <v>2003</v>
      </c>
      <c r="F63" s="17" t="s">
        <v>3</v>
      </c>
      <c r="G63" s="9" t="s">
        <v>14</v>
      </c>
      <c r="H63" s="16" t="s">
        <v>159</v>
      </c>
      <c r="I63" s="16" t="s">
        <v>0</v>
      </c>
      <c r="J63" s="9"/>
      <c r="K63" s="9"/>
      <c r="L63" s="9"/>
      <c r="M63" s="8">
        <v>0.649999999999996</v>
      </c>
    </row>
    <row r="64" spans="1:13" ht="12.75">
      <c r="A64" s="10">
        <v>58</v>
      </c>
      <c r="B64" s="16" t="s">
        <v>160</v>
      </c>
      <c r="C64" s="19" t="s">
        <v>174</v>
      </c>
      <c r="D64" s="10" t="s">
        <v>15</v>
      </c>
      <c r="E64" s="10">
        <v>2003</v>
      </c>
      <c r="F64" s="17" t="s">
        <v>3</v>
      </c>
      <c r="G64" s="9" t="s">
        <v>14</v>
      </c>
      <c r="H64" s="16" t="s">
        <v>159</v>
      </c>
      <c r="I64" s="16" t="s">
        <v>0</v>
      </c>
      <c r="J64" s="9"/>
      <c r="K64" s="9"/>
      <c r="L64" s="9"/>
      <c r="M64" s="8">
        <v>0.654166666666662</v>
      </c>
    </row>
    <row r="67" spans="1:13" ht="12.75">
      <c r="A67" s="10">
        <v>59</v>
      </c>
      <c r="B67" s="9" t="s">
        <v>114</v>
      </c>
      <c r="C67" s="10" t="s">
        <v>113</v>
      </c>
      <c r="D67" s="10" t="s">
        <v>4</v>
      </c>
      <c r="E67" s="10">
        <v>1997</v>
      </c>
      <c r="F67" s="10" t="s">
        <v>3</v>
      </c>
      <c r="G67" s="9" t="s">
        <v>2</v>
      </c>
      <c r="H67" s="9" t="s">
        <v>110</v>
      </c>
      <c r="I67" s="9" t="s">
        <v>0</v>
      </c>
      <c r="J67" s="9"/>
      <c r="K67" s="9"/>
      <c r="L67" s="9"/>
      <c r="M67" s="8">
        <v>0.4166666666666667</v>
      </c>
    </row>
    <row r="68" spans="1:13" ht="12.75">
      <c r="A68" s="10">
        <v>60</v>
      </c>
      <c r="B68" s="9" t="s">
        <v>37</v>
      </c>
      <c r="C68" s="10" t="s">
        <v>36</v>
      </c>
      <c r="D68" s="10" t="s">
        <v>7</v>
      </c>
      <c r="E68" s="10">
        <v>1998</v>
      </c>
      <c r="F68" s="10" t="s">
        <v>3</v>
      </c>
      <c r="G68" s="9" t="s">
        <v>2</v>
      </c>
      <c r="H68" s="9" t="s">
        <v>28</v>
      </c>
      <c r="I68" s="9" t="s">
        <v>0</v>
      </c>
      <c r="J68" s="9"/>
      <c r="K68" s="9"/>
      <c r="L68" s="9"/>
      <c r="M68" s="8">
        <v>0.4222222222222222</v>
      </c>
    </row>
    <row r="69" spans="1:13" ht="12.75">
      <c r="A69" s="10">
        <v>61</v>
      </c>
      <c r="B69" s="9" t="s">
        <v>9</v>
      </c>
      <c r="C69" s="10" t="s">
        <v>8</v>
      </c>
      <c r="D69" s="10" t="s">
        <v>7</v>
      </c>
      <c r="E69" s="10">
        <v>2001</v>
      </c>
      <c r="F69" s="10" t="s">
        <v>3</v>
      </c>
      <c r="G69" s="9" t="s">
        <v>2</v>
      </c>
      <c r="H69" s="9" t="s">
        <v>1</v>
      </c>
      <c r="I69" s="9" t="s">
        <v>0</v>
      </c>
      <c r="J69" s="9"/>
      <c r="K69" s="9"/>
      <c r="L69" s="9"/>
      <c r="M69" s="8">
        <v>0.427777777777778</v>
      </c>
    </row>
    <row r="70" spans="1:13" ht="12.75">
      <c r="A70" s="10">
        <v>62</v>
      </c>
      <c r="B70" s="9" t="s">
        <v>6</v>
      </c>
      <c r="C70" s="10" t="s">
        <v>5</v>
      </c>
      <c r="D70" s="10" t="s">
        <v>4</v>
      </c>
      <c r="E70" s="10">
        <v>2000</v>
      </c>
      <c r="F70" s="10" t="s">
        <v>3</v>
      </c>
      <c r="G70" s="9" t="s">
        <v>2</v>
      </c>
      <c r="H70" s="9" t="s">
        <v>1</v>
      </c>
      <c r="I70" s="9" t="s">
        <v>0</v>
      </c>
      <c r="J70" s="9"/>
      <c r="K70" s="9"/>
      <c r="L70" s="9"/>
      <c r="M70" s="8">
        <v>0.433333333333333</v>
      </c>
    </row>
    <row r="71" spans="1:13" s="4" customFormat="1" ht="15" customHeight="1">
      <c r="A71" s="10">
        <v>63</v>
      </c>
      <c r="B71" s="9" t="s">
        <v>41</v>
      </c>
      <c r="C71" s="10" t="s">
        <v>40</v>
      </c>
      <c r="D71" s="10" t="s">
        <v>7</v>
      </c>
      <c r="E71" s="10">
        <v>1998</v>
      </c>
      <c r="F71" s="10" t="s">
        <v>10</v>
      </c>
      <c r="G71" s="9" t="s">
        <v>2</v>
      </c>
      <c r="H71" s="9" t="s">
        <v>28</v>
      </c>
      <c r="I71" s="9" t="s">
        <v>0</v>
      </c>
      <c r="J71" s="9"/>
      <c r="K71" s="9"/>
      <c r="L71" s="9"/>
      <c r="M71" s="8">
        <v>0.438888888888889</v>
      </c>
    </row>
    <row r="72" spans="1:13" s="4" customFormat="1" ht="18.75" customHeight="1">
      <c r="A72" s="10">
        <v>64</v>
      </c>
      <c r="B72" s="9" t="s">
        <v>39</v>
      </c>
      <c r="C72" s="10" t="s">
        <v>38</v>
      </c>
      <c r="D72" s="10" t="s">
        <v>7</v>
      </c>
      <c r="E72" s="10">
        <v>1998</v>
      </c>
      <c r="F72" s="10" t="s">
        <v>10</v>
      </c>
      <c r="G72" s="9" t="s">
        <v>2</v>
      </c>
      <c r="H72" s="9" t="s">
        <v>28</v>
      </c>
      <c r="I72" s="9" t="s">
        <v>0</v>
      </c>
      <c r="J72" s="9"/>
      <c r="K72" s="9"/>
      <c r="L72" s="9"/>
      <c r="M72" s="8">
        <v>0.444444444444444</v>
      </c>
    </row>
    <row r="73" spans="1:13" ht="12.75">
      <c r="A73" s="10">
        <v>65</v>
      </c>
      <c r="B73" s="9" t="s">
        <v>12</v>
      </c>
      <c r="C73" s="10" t="s">
        <v>11</v>
      </c>
      <c r="D73" s="10" t="s">
        <v>7</v>
      </c>
      <c r="E73" s="10">
        <v>2000</v>
      </c>
      <c r="F73" s="10" t="s">
        <v>10</v>
      </c>
      <c r="G73" s="9" t="s">
        <v>2</v>
      </c>
      <c r="H73" s="9" t="s">
        <v>1</v>
      </c>
      <c r="I73" s="9" t="s">
        <v>0</v>
      </c>
      <c r="J73" s="9"/>
      <c r="K73" s="9"/>
      <c r="L73" s="9"/>
      <c r="M73" s="8">
        <v>0.45</v>
      </c>
    </row>
    <row r="74" spans="1:13" ht="12.75">
      <c r="A74" s="10">
        <v>66</v>
      </c>
      <c r="B74" s="9" t="s">
        <v>35</v>
      </c>
      <c r="C74" s="10" t="s">
        <v>34</v>
      </c>
      <c r="D74" s="10" t="s">
        <v>7</v>
      </c>
      <c r="E74" s="10">
        <v>2002</v>
      </c>
      <c r="F74" s="10" t="s">
        <v>10</v>
      </c>
      <c r="G74" s="9" t="s">
        <v>2</v>
      </c>
      <c r="H74" s="9" t="s">
        <v>28</v>
      </c>
      <c r="I74" s="9" t="s">
        <v>0</v>
      </c>
      <c r="J74" s="9"/>
      <c r="K74" s="9"/>
      <c r="L74" s="9"/>
      <c r="M74" s="8">
        <v>0.455555555555555</v>
      </c>
    </row>
    <row r="75" spans="1:13" ht="12.75">
      <c r="A75" s="10">
        <v>67</v>
      </c>
      <c r="B75" s="9" t="s">
        <v>49</v>
      </c>
      <c r="C75" s="10" t="s">
        <v>48</v>
      </c>
      <c r="D75" s="10" t="s">
        <v>15</v>
      </c>
      <c r="E75" s="10">
        <v>1982</v>
      </c>
      <c r="F75" s="10" t="s">
        <v>3</v>
      </c>
      <c r="G75" s="9" t="s">
        <v>42</v>
      </c>
      <c r="H75" s="9" t="s">
        <v>45</v>
      </c>
      <c r="I75" s="9" t="s">
        <v>0</v>
      </c>
      <c r="J75" s="9"/>
      <c r="K75" s="9"/>
      <c r="L75" s="9"/>
      <c r="M75" s="8">
        <v>0.4611111111111111</v>
      </c>
    </row>
    <row r="76" spans="1:13" ht="12.75">
      <c r="A76" s="10">
        <v>68</v>
      </c>
      <c r="B76" s="9" t="s">
        <v>47</v>
      </c>
      <c r="C76" s="10" t="s">
        <v>46</v>
      </c>
      <c r="D76" s="10" t="s">
        <v>4</v>
      </c>
      <c r="E76" s="10">
        <v>1984</v>
      </c>
      <c r="F76" s="10" t="s">
        <v>3</v>
      </c>
      <c r="G76" s="9" t="s">
        <v>42</v>
      </c>
      <c r="H76" s="9" t="s">
        <v>45</v>
      </c>
      <c r="I76" s="9" t="s">
        <v>0</v>
      </c>
      <c r="J76" s="9"/>
      <c r="K76" s="9"/>
      <c r="L76" s="9"/>
      <c r="M76" s="8">
        <v>0.466666666666667</v>
      </c>
    </row>
    <row r="77" spans="1:13" ht="12.75">
      <c r="A77" s="10">
        <v>69</v>
      </c>
      <c r="B77" s="9" t="s">
        <v>44</v>
      </c>
      <c r="C77" s="10" t="s">
        <v>43</v>
      </c>
      <c r="D77" s="10" t="s">
        <v>7</v>
      </c>
      <c r="E77" s="10">
        <v>1995</v>
      </c>
      <c r="F77" s="10" t="s">
        <v>3</v>
      </c>
      <c r="G77" s="9" t="s">
        <v>42</v>
      </c>
      <c r="H77" s="9" t="s">
        <v>28</v>
      </c>
      <c r="I77" s="9" t="s">
        <v>0</v>
      </c>
      <c r="J77" s="9"/>
      <c r="K77" s="9"/>
      <c r="L77" s="9"/>
      <c r="M77" s="8">
        <v>0.472222222222223</v>
      </c>
    </row>
    <row r="78" spans="1:13" ht="12.75">
      <c r="A78" s="10">
        <v>70</v>
      </c>
      <c r="B78" s="9" t="s">
        <v>109</v>
      </c>
      <c r="C78" s="10" t="s">
        <v>108</v>
      </c>
      <c r="D78" s="10" t="s">
        <v>107</v>
      </c>
      <c r="E78" s="10">
        <v>1990</v>
      </c>
      <c r="F78" s="10" t="s">
        <v>3</v>
      </c>
      <c r="G78" s="16" t="s">
        <v>42</v>
      </c>
      <c r="H78" s="9" t="s">
        <v>105</v>
      </c>
      <c r="I78" s="9" t="s">
        <v>0</v>
      </c>
      <c r="J78" s="9"/>
      <c r="K78" s="9"/>
      <c r="L78" s="9"/>
      <c r="M78" s="8">
        <v>0.477777777777779</v>
      </c>
    </row>
    <row r="82" spans="1:8" ht="15">
      <c r="A82" s="7" t="str">
        <f>CONCATENATE("Главный секретарь _____________________ /",SignGlSec,"/")</f>
        <v>Главный секретарь _____________________ /Т.В. Карпова, СС2К, г. Воронеж/</v>
      </c>
      <c r="B82" s="4"/>
      <c r="C82" s="6"/>
      <c r="D82" s="6"/>
      <c r="E82" s="6"/>
      <c r="F82" s="4"/>
      <c r="G82" s="5"/>
      <c r="H82" s="4"/>
    </row>
  </sheetData>
  <sheetProtection/>
  <mergeCells count="4">
    <mergeCell ref="A1:M1"/>
    <mergeCell ref="A2:M2"/>
    <mergeCell ref="A4:M4"/>
    <mergeCell ref="A5:M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scale="5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Михайлов С.В.</cp:lastModifiedBy>
  <dcterms:created xsi:type="dcterms:W3CDTF">2017-01-19T12:15:42Z</dcterms:created>
  <dcterms:modified xsi:type="dcterms:W3CDTF">2017-01-20T13:31:38Z</dcterms:modified>
  <cp:category/>
  <cp:version/>
  <cp:contentType/>
  <cp:contentStatus/>
</cp:coreProperties>
</file>